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elia.castro\Documents\RAMO 33 y FEDERALES\2022 ramo 33 y federales\conac_tranparencia\"/>
    </mc:Choice>
  </mc:AlternateContent>
  <bookViews>
    <workbookView xWindow="0" yWindow="0" windowWidth="20490" windowHeight="7620"/>
  </bookViews>
  <sheets>
    <sheet name="3er trimestre 2022 FORTAMUN" sheetId="1" r:id="rId1"/>
  </sheets>
  <externalReferences>
    <externalReference r:id="rId2"/>
    <externalReference r:id="rId3"/>
  </externalReferences>
  <definedNames>
    <definedName name="_xlnm._FilterDatabase" localSheetId="0" hidden="1">'3er trimestre 2022 FORTAMUN'!$B$11:$AN$187</definedName>
    <definedName name="_xlnm.Print_Area" localSheetId="0">'3er trimestre 2022 FORTAMUN'!$B$1:$J$197</definedName>
    <definedName name="COG">[1]COG!$A$1:$D$128</definedName>
    <definedName name="comboPartida">[2]PlantillaPartidas!$A$2:$A$354</definedName>
    <definedName name="PROY">[1]UR!$I$2:$K$66</definedName>
    <definedName name="_xlnm.Print_Titles" localSheetId="0">'3er trimestre 2022 FORTAMUN'!$1:$11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2" i="1" l="1"/>
  <c r="D54" i="1"/>
</calcChain>
</file>

<file path=xl/sharedStrings.xml><?xml version="1.0" encoding="utf-8"?>
<sst xmlns="http://schemas.openxmlformats.org/spreadsheetml/2006/main" count="1127" uniqueCount="352">
  <si>
    <t>Información Pública Financiera para el Fondo de Aportaciones para el Fortalecimiento Municipal</t>
  </si>
  <si>
    <t>3ER. TRIMESTRE 2022</t>
  </si>
  <si>
    <t>Del 01 de enero al 30 de septiembre del 2022</t>
  </si>
  <si>
    <t>MUNICIPIO DE LEÓN</t>
  </si>
  <si>
    <t>Montos que Reciban, Obras y Acciones a realizar con el FORTAMUN</t>
  </si>
  <si>
    <t>Monto que reciban del FORTAMUN2022</t>
  </si>
  <si>
    <t>Obra o acción a realizar</t>
  </si>
  <si>
    <t>Costo</t>
  </si>
  <si>
    <t>Ubicación</t>
  </si>
  <si>
    <t>Metas</t>
  </si>
  <si>
    <t>Beneficiarios (HOMBRES Y MUJERES)</t>
  </si>
  <si>
    <t>Entidad</t>
  </si>
  <si>
    <t>Municipio</t>
  </si>
  <si>
    <t>Localidad</t>
  </si>
  <si>
    <t xml:space="preserve">Pago de Necesidades vinculadas directamente con la Seguridad Publica </t>
  </si>
  <si>
    <t xml:space="preserve">Guanajuato </t>
  </si>
  <si>
    <t xml:space="preserve">León </t>
  </si>
  <si>
    <t xml:space="preserve">León de los Aldama </t>
  </si>
  <si>
    <t>No Aplica</t>
  </si>
  <si>
    <t xml:space="preserve">Adquisición de 40 radios TETRA/ Patronato de Bomberos </t>
  </si>
  <si>
    <t>Piezas</t>
  </si>
  <si>
    <t xml:space="preserve">Pago de Obligaciones Financieras </t>
  </si>
  <si>
    <t xml:space="preserve">Pago de Derechos de Agua </t>
  </si>
  <si>
    <t>Recolección y traslado de residuos sólidos, no peligrosos en el municipio de León, Gto</t>
  </si>
  <si>
    <t>Construcción de cuartos dormitorios en la delegación Cerrito de Jerez</t>
  </si>
  <si>
    <t>Vivienda</t>
  </si>
  <si>
    <t>Construcción de cuartos dormitorio en la delegación Cerro Gordo</t>
  </si>
  <si>
    <t xml:space="preserve"> Construcción de cuartos dormitorio en la delegación Coecillo</t>
  </si>
  <si>
    <t>Construcción de cuartos dormitorio en la delegación del Carmen</t>
  </si>
  <si>
    <t>Construcción de cuartos dormitorio en la delegación las Joyas</t>
  </si>
  <si>
    <t>Construcción de cuartos dormitorio en la delegación San Juan Bosco</t>
  </si>
  <si>
    <t>Construcción de cuartos dormitorios en la delegación San Miguel</t>
  </si>
  <si>
    <t>Construcción de techo firme en la delegación Cerrito de Jerez</t>
  </si>
  <si>
    <t xml:space="preserve"> Metros Cuadrados</t>
  </si>
  <si>
    <t>Construcción de techo firme en la delegación Cerro Gordo</t>
  </si>
  <si>
    <t>Construcción de techo firme en la delegación Coecillo</t>
  </si>
  <si>
    <t>Construcción de techo firme en la delegación del Carmen</t>
  </si>
  <si>
    <t>Construcción de techo firme en la delegación las Joyas</t>
  </si>
  <si>
    <t>Construcción de techo firme en la delegación San Juan Bosco</t>
  </si>
  <si>
    <t>Construcción de techo firme en la delegación San Miguel</t>
  </si>
  <si>
    <t>Calentador solar en la delegación Cerrito de Jerez</t>
  </si>
  <si>
    <t>Vivienda (calentadores)</t>
  </si>
  <si>
    <t>Calentador solar en la delegación Cerrito de Jerez (ampliación)</t>
  </si>
  <si>
    <t>Calentador solar en la delegación del Carmen</t>
  </si>
  <si>
    <t>Calentador solar en la delegación del Carmen (ampliación)</t>
  </si>
  <si>
    <t>Calentador solar en la delegación las Joyas</t>
  </si>
  <si>
    <t>Calentador solar en la delegación las Joyas (ampliación)</t>
  </si>
  <si>
    <t>Calentador solar en la delegación San Juan Bosco</t>
  </si>
  <si>
    <t>Calentador solar en la delegación San Juan Bosco (ampliación)</t>
  </si>
  <si>
    <t>Calentador solar en la delegación San Miguel</t>
  </si>
  <si>
    <t>Calentador solar en la delegación Cerro Gordo</t>
  </si>
  <si>
    <t>Calentador solar en la delegación Cerro Gordo (ampliación)</t>
  </si>
  <si>
    <t xml:space="preserve">Calentador solar en la delegación Coecillo </t>
  </si>
  <si>
    <t>Rehabilitación del espacio público en la colonia Valle del Real</t>
  </si>
  <si>
    <t>Espacio Público</t>
  </si>
  <si>
    <t>Construcción del espacio público, en la colonia San Javier</t>
  </si>
  <si>
    <t>Construcción del espacio público en la colonia el Consuelo</t>
  </si>
  <si>
    <t>RIISE-001022</t>
  </si>
  <si>
    <t>Servicio público de limpia, en lo que respecta al aprovechamiento y disposición final de los residuos solidos</t>
  </si>
  <si>
    <t>RIISE-002022</t>
  </si>
  <si>
    <t>Mantenimiento especializado a las áreas verdes del parque vivero del municipio de León</t>
  </si>
  <si>
    <t>Por definir</t>
  </si>
  <si>
    <t>S/DATO</t>
  </si>
  <si>
    <t>RIISE-003022</t>
  </si>
  <si>
    <t>Mantenimiento integral de las áreas verdes del parque México</t>
  </si>
  <si>
    <t>RIISE-004022</t>
  </si>
  <si>
    <t>Servicio de control especializado en manejo de árboles en diferentes puntos de la ciudad del municipio de león, Gto. Paquete 1.</t>
  </si>
  <si>
    <t>Metros Cuadrados</t>
  </si>
  <si>
    <t>RIISE-005022</t>
  </si>
  <si>
    <t>Servicio de control especializado en manejo de árboles en diferentes puntos de la ciudad paquete 2</t>
  </si>
  <si>
    <t>RIISE-006022</t>
  </si>
  <si>
    <t>Mantenimiento de las áreas verdes, del interior y exterior del vivero municipal.</t>
  </si>
  <si>
    <t>RIISE-007022</t>
  </si>
  <si>
    <t>Servicio de reforestación, mejoramientos de suelo y riego en diferentes puntos de la ciudad paquete 1</t>
  </si>
  <si>
    <t>RIISE-008022</t>
  </si>
  <si>
    <t>Servicio de reforestación, mejoramientos de suelo y riego en diferentes puntos de la ciudad paquete 3</t>
  </si>
  <si>
    <t>DGJA-CPS-009-2022</t>
  </si>
  <si>
    <t>Servicio de reforestación, mejoramientos de suelo y riego en diferentes puntos de la ciudad paquete 2</t>
  </si>
  <si>
    <t>RIIED-015022</t>
  </si>
  <si>
    <t>Mantenimiento integral al camellón del blvd. Aeropuerto en león, gto. (1a etapa 2022)</t>
  </si>
  <si>
    <t xml:space="preserve"> Hectárea</t>
  </si>
  <si>
    <t>RIIED-016022</t>
  </si>
  <si>
    <t>Mantenimiento integral al camellón del blvd. La luz, v. Valtierra, v. Campero, delta, av. Olímpica y eje metropolitano, en león, gto. (1a etapa 2022)</t>
  </si>
  <si>
    <t>RIIED-017022</t>
  </si>
  <si>
    <t>Mantenimiento integral al camellón del blvd. José alonso de torres y blvd. Hidalgo, en león, gto. (1a etapa 2022)</t>
  </si>
  <si>
    <t>RIIED-018022</t>
  </si>
  <si>
    <t>Mantenimiento integral al camellón del blvd. H. Medina, a. Madrazo, t. Cruces, v. Quiroga, c. Chilpancingo, h. Bustos e ibarrilla, león gto. (1a etapa 2022)</t>
  </si>
  <si>
    <t>RIIED-019022</t>
  </si>
  <si>
    <t>Mantenimiento integral al camellón del blvd. Campestre, insurgentes, lópez sanabria, garza sada y cerro gordo, león, gto. (1a etapa 2022)</t>
  </si>
  <si>
    <t>RIIED-020022</t>
  </si>
  <si>
    <t>Mantenimiento integral al camellón del blvd. Adolfo lópez mateos, malecón del río, m. Escobedo, blvd. San pedro, p. De jerez, américas, roma y g. Bocanegra león, gto.  (1a etapa 2022)</t>
  </si>
  <si>
    <t>RIIED-021022</t>
  </si>
  <si>
    <t>Mantenimiento integral al camellón del san juan bosco, aristóteles, calcopirita, exposiciones, las joyas y calíope león, gto. (1a etapa 2022)</t>
  </si>
  <si>
    <t>RIIED-022022</t>
  </si>
  <si>
    <t>Mantenimiento integral al camellón del blvd. Fco villa, torres landa, h aldama, juárez, timoteo lozano, m.c. saavedra y v. Carranza, gto. (1a etapa 2022)</t>
  </si>
  <si>
    <t>RIIED-023022</t>
  </si>
  <si>
    <t xml:space="preserve">Mantenimiento y riego a las áreas verdes en espacios públicos y bulevares de león, (1a etapa 2022), gto. </t>
  </si>
  <si>
    <t>RIIED-024022</t>
  </si>
  <si>
    <t>Mantenimiento a las áreas verdes de espacios públicos, jardines y vialidades del sector 4, león, gto. (1a etapa 2022)</t>
  </si>
  <si>
    <t>RIIED-025022</t>
  </si>
  <si>
    <t>Mantenimiento y poda de arbolado en vialidades, jardines y espacios públicos del sector 2 (1a etapa 2022), león gto.</t>
  </si>
  <si>
    <t>RIIED-026022</t>
  </si>
  <si>
    <t>Mantenimiento a las áreas verdes de espacios públicos, jardines y vialidades del sector 8, león, gto. (1a etapa 2022)</t>
  </si>
  <si>
    <t>RIIED-027022</t>
  </si>
  <si>
    <t>Mantenimiento a las áreas verdes de espacios públicos, jardines y vialidades del sector 2, león, gto. (1a etapa 2022)</t>
  </si>
  <si>
    <t>RIIED-028022</t>
  </si>
  <si>
    <t>Mantenimiento a las áreas verdes de espacios públicos, jardines y vialidades del sector 7, león, gto. (1a etapa 2022)</t>
  </si>
  <si>
    <t>RIIED-029022</t>
  </si>
  <si>
    <t>Mantenimiento a las áreas verdes de espacios públicos, jardines y vialidades del sector 9, león, gto. (1a etapa 2022)</t>
  </si>
  <si>
    <t>RIIED-030022</t>
  </si>
  <si>
    <t>Mantenimiento a las áreas verdes de espacios públicos, jardines y vialidades del sector 6, león, gto. (1a etapa 2022)</t>
  </si>
  <si>
    <t>RIIED-031022</t>
  </si>
  <si>
    <t>Mantenimiento integral al camellón del blvd. José maría morelos en león, gto. (1a etapa 2022)</t>
  </si>
  <si>
    <t>RIIED-032022</t>
  </si>
  <si>
    <t>Mantenimiento a las áreas verdes de espacios públicos, jardines y vialidades del sector 3, león, gto. (1a etapa 2022)</t>
  </si>
  <si>
    <t>RIIED-033022</t>
  </si>
  <si>
    <t>Mantenimiento a las áreas verdes de las oficinas públicas del municipio de león, gto. (1a etapa 2022)</t>
  </si>
  <si>
    <t>RIIED-034022</t>
  </si>
  <si>
    <t>Mantenimiento y poda de arbolado en vialidades, jardines y espacios públicos del sector 4, (1a etapa 2022), león gto.</t>
  </si>
  <si>
    <t>RIIED-035022</t>
  </si>
  <si>
    <t>Mantenimiento y poda de arbolado en vialidades, jardines y espacios públicos del sector 3, (1a etapa 2022), león gto.</t>
  </si>
  <si>
    <t>RIIED-036022</t>
  </si>
  <si>
    <t>Mantenimiento a las áreas verdes de espacios públicos, jardines y vialidades del sector 1, león, gto. (1a etapa 2022)</t>
  </si>
  <si>
    <t>RIIED-040022</t>
  </si>
  <si>
    <t>Mantenimiento a las áreas verdes de espacios públicos, jardines y vialidades del sector 10, león, gto. (1a etapa 2022)</t>
  </si>
  <si>
    <t>RIIED-055022</t>
  </si>
  <si>
    <t>Mantenimiento a las áreas verdes de espacios públicos, jardines y vialidades del sector 5, león, gto. (1a etapa 2022)</t>
  </si>
  <si>
    <t>RIIED-058022</t>
  </si>
  <si>
    <t>Mantenimiento fitosanitario al arbolado (1ra etapa 2022)</t>
  </si>
  <si>
    <t>RIIED-077022</t>
  </si>
  <si>
    <t>Mantenimiento integral a las áreas públicas de león, gto.</t>
  </si>
  <si>
    <t xml:space="preserve"> Piezas</t>
  </si>
  <si>
    <t>RIIED-126022</t>
  </si>
  <si>
    <t>Mantenimiento y poda de arbolado en vialidades jardines y espacios públicos del sector 1 (1a etapa 2022), león, gto.</t>
  </si>
  <si>
    <t>RIIED-166022</t>
  </si>
  <si>
    <t>Implementación de imagen urbana en el camellón del bvld. Juan josé torres landa león, gto.</t>
  </si>
  <si>
    <t>7 Kilómetro</t>
  </si>
  <si>
    <t>RIIED-289022</t>
  </si>
  <si>
    <t>Mantenimiento a las áreas verdes de espacios públicos, jardines y vialidades del sector 3, león, gto.(2a etapa 2022)</t>
  </si>
  <si>
    <t>RIIED-290022</t>
  </si>
  <si>
    <t>Mantenimiento integral al camellon del blvd. José maría morelos en león, gto. (2a etapa 2022).</t>
  </si>
  <si>
    <t>RIIED-291022</t>
  </si>
  <si>
    <t>Mantenimiento a las áreas verdes de las oficinas públicas del municipio de león, gto.(2a etapa 2022)</t>
  </si>
  <si>
    <t xml:space="preserve">20
</t>
  </si>
  <si>
    <t>RIIED-292022</t>
  </si>
  <si>
    <t>Mantenimiento integral al camellón del blvd. Aeropuerto en león, gto.(2a  etapa 2022).</t>
  </si>
  <si>
    <t xml:space="preserve">7
</t>
  </si>
  <si>
    <t>RIIED-293022</t>
  </si>
  <si>
    <t>Mantenimiento integral al camellón del blvd. Juan josé torres landa en león, gto.(2a etapa 2022).</t>
  </si>
  <si>
    <t>RIIED-294022</t>
  </si>
  <si>
    <t>Mantenimiento integral al camellón del blvd. José alonso de torres y blvd. Hidalgo, en león, gto. (2a etapa 2022).</t>
  </si>
  <si>
    <t xml:space="preserve">20.85
</t>
  </si>
  <si>
    <t>RIIED-295022</t>
  </si>
  <si>
    <t>Mantenimiento y poda de arbolado en vialidades, jardines y espacios publicos del sector 2(2a etapa 2022), leon gto.</t>
  </si>
  <si>
    <t xml:space="preserve">350
</t>
  </si>
  <si>
    <t>RIIED-297022</t>
  </si>
  <si>
    <t>Mantenimiento integral al camellon del eje metropolitano, blvd. H. Medina, a. Madrazo, t. Cruces, v. Quiroga, c. Chilpancingo, h. Bustos e ibarrilla, leon gto. (2a etapa 2022).</t>
  </si>
  <si>
    <t xml:space="preserve">30
</t>
  </si>
  <si>
    <t>RIIED-299022</t>
  </si>
  <si>
    <t>Mantenimiento integral al camellon del blvd. Campestre, insurgentes, malecon del río,  lopez sanabria, garza sada y cerro gordo, leon, gto. (2a etapa 2022)</t>
  </si>
  <si>
    <t xml:space="preserve">21
</t>
  </si>
  <si>
    <t>RIIED-300022</t>
  </si>
  <si>
    <t>Mantenimiento integral al camellon del blvd. Adolfo lópez mateos,  blvd. San pedro, p. De jerez, americas, roma y g. Bocanegra leon, gto. (2a etapa 2022)</t>
  </si>
  <si>
    <t xml:space="preserve">20.84
</t>
  </si>
  <si>
    <t>RIIED-302022</t>
  </si>
  <si>
    <t>Mantenimiento a las áreas verdes de espacios públicos, jardines y vialidades del sector 5, león, gto. (2a etapa 2022)</t>
  </si>
  <si>
    <t xml:space="preserve">127
</t>
  </si>
  <si>
    <t>RIIED-303022</t>
  </si>
  <si>
    <t>Mantenimiento y poda de arbolado en vialidades, jardines y espacios publicos del sector 4 (2a etapa 2022), leon gto.</t>
  </si>
  <si>
    <t xml:space="preserve">200
</t>
  </si>
  <si>
    <t>RIIED-304022</t>
  </si>
  <si>
    <t>Mantenimiento a las áreas verdes de espacios públicos, jardines y vialidades del sector 6, león, gto. (2a etapa 2022)</t>
  </si>
  <si>
    <t xml:space="preserve">100
</t>
  </si>
  <si>
    <t>RIIED-305022</t>
  </si>
  <si>
    <t>Mantenimiento a las áreas verdes de espacios públicos, jardines y vialidades del sector 9, león, gto. (2a etapa 2022)</t>
  </si>
  <si>
    <t xml:space="preserve">15
</t>
  </si>
  <si>
    <t>RIIED-306022</t>
  </si>
  <si>
    <t>Mantenimiento a las áreas verdes de espacios públicos, jardines y vialidades del sector 1, león, gto. (2a etapa 2022)</t>
  </si>
  <si>
    <t xml:space="preserve">140
</t>
  </si>
  <si>
    <t>RIIED-307022</t>
  </si>
  <si>
    <t>Mantenimiento a las áreas verdes de espacios públicos, jardines y vialidades del sector 10, león, gto. (2a etapa 2022)</t>
  </si>
  <si>
    <t>RIIED-308022</t>
  </si>
  <si>
    <t>Mantenimiento y poda de arbolado en vialidades, jardines y espacios publicos del sector 3 (2a etapa 2022), leon gto.</t>
  </si>
  <si>
    <t xml:space="preserve">150
</t>
  </si>
  <si>
    <t>RIIED-309022</t>
  </si>
  <si>
    <t>Mantenimiento a las áreas verdes de espacios públicos, jardines y vialidades del sector 2, león, gto. (2a etapa 2022)</t>
  </si>
  <si>
    <t>RIIED-310022</t>
  </si>
  <si>
    <t>Mantenimiento a las áreas verdes de espacios públicos, jardines y vialidades del sector 8, león, gto. (2a etapa 2022)</t>
  </si>
  <si>
    <t xml:space="preserve">120
</t>
  </si>
  <si>
    <t>RIIED-311022</t>
  </si>
  <si>
    <t>Mantenimiento y poda de arbolado en vialidades, jardines y espacios publicos del sector 1 (2a etapa 2022), leon gto.</t>
  </si>
  <si>
    <t>RIIED-312022</t>
  </si>
  <si>
    <t>Mantenimiento fitosanitario al arbolado (2a etapa 2022)</t>
  </si>
  <si>
    <t>RIIED-326022</t>
  </si>
  <si>
    <t>Mantenimiento a las áreas verdes de espacios públicos, jardines y vialidades del sector 7, león, gto. (2a etapa 2022).</t>
  </si>
  <si>
    <t>RIIED-329022</t>
  </si>
  <si>
    <t>Mantenimiento y riego a las áreas verdes en espacios públicos y bulevares de león, gto. (2da etapa 2022).</t>
  </si>
  <si>
    <t>RIIED-335022</t>
  </si>
  <si>
    <t>Mantenimiento a las áreas verdes de espacios públicos, jardines y vialidades del sector 4, león, gto. (2a etapa 2022)</t>
  </si>
  <si>
    <t>RIIED-336022</t>
  </si>
  <si>
    <t>Mantenimiento integral al camellón del san juan bosco, miguel de c. Saavedra, aristóteles, calcopirita, exposiciones, las joyas y calíope león, gto. (2a etapa 2022)</t>
  </si>
  <si>
    <t>RIIED-205022</t>
  </si>
  <si>
    <t>Construcción de ciclovía de kiwi tramo: puma a bisonte ; construcción de ciclovía de blvd. Puma tramo: blvd. Ibarrilla a kiwi</t>
  </si>
  <si>
    <t>RIIED-207022</t>
  </si>
  <si>
    <t>Construcción de ciclovía de blvd.  Francisco villa, tramo: de blvd. Juan alonso de torres a blvd. José maría morelos</t>
  </si>
  <si>
    <t>Metros lineales</t>
  </si>
  <si>
    <t>RIIED-208022</t>
  </si>
  <si>
    <t>Construcción de ciclovía de av. México, tramo: de blvd. Insurgentes a calle purísima.</t>
  </si>
  <si>
    <t>RIIED-210022</t>
  </si>
  <si>
    <t>Construcción de ciclovía de blvd. Aristóteles, tramo: de calle fromm a calle cruz de palomino; construcción de ciclovía de blvd. Aristóteles, tramo: de celestita a blvd. Balcones de la joya.</t>
  </si>
  <si>
    <t>RIIED-212022</t>
  </si>
  <si>
    <t>Construcción de ciclovía de av. Francia, tramo: de blvd. Insurgentes a calle purísima</t>
  </si>
  <si>
    <t>RIIED-223022</t>
  </si>
  <si>
    <t>Construcción de ciclovía de balcones de la joya, tramo: blvd. Cloto a aretillo</t>
  </si>
  <si>
    <t>RIIED-318022</t>
  </si>
  <si>
    <t xml:space="preserve">Construcción de ciclovía en el blvd.  Vasco de quiroga, tramo: av. Saturno a blvd. López mateos.   </t>
  </si>
  <si>
    <t>RIIED-248022</t>
  </si>
  <si>
    <t>Construcción del puente peatonal ubicado en la col. La patiña, león gto.</t>
  </si>
  <si>
    <t>RIIED-254022</t>
  </si>
  <si>
    <t>Rehabilitación y conservación estructural del puente vehicular en la intersección de la calle 5 de mayo con malecón del rio, león, gto.</t>
  </si>
  <si>
    <t>RIIED1-254022</t>
  </si>
  <si>
    <t>Rehabilitación y conservación estructural del puente vehicular en la intersección de la calle 5 de mayo con malecón del rio, león, gto.(Ampliacion de contrato)</t>
  </si>
  <si>
    <t>Adquisición de concreto asfáltico y emulsión asfáltica</t>
  </si>
  <si>
    <t>RIIED-013022</t>
  </si>
  <si>
    <t>Mantenimiento y rehabilitación del pavimento del blvd. Juan josé torres landa en el tramo entre el bvld. Miguel de cervantes saavedra y la maxipista. León, gto.</t>
  </si>
  <si>
    <t>RIIED-079022</t>
  </si>
  <si>
    <t>Mantenimiento a los puentes vehiculares de la ciudad etapa 1, león, gto.</t>
  </si>
  <si>
    <t>RIIED-102022</t>
  </si>
  <si>
    <t>Mantenimiento y rehabilitación de los pavimentos del blvd. Mariano escobedo intersección av. Miguel alemán y del blvd. Insurgentes intersección blvd. Adolfo lopez mateos. León, gto.</t>
  </si>
  <si>
    <t>RIIED-103022</t>
  </si>
  <si>
    <t>Mantenimiento y rehabilitación del pavimento del blvd.  Hidalgo intersección blvd. Morelos,  león, gto.</t>
  </si>
  <si>
    <t>RIIED1-103022</t>
  </si>
  <si>
    <t>RIIED-168022</t>
  </si>
  <si>
    <t>Mantenimiento a la capa de rodamiento del blvd. Juan josé torres landa</t>
  </si>
  <si>
    <t>RIIED1-168022</t>
  </si>
  <si>
    <t>RIIED-169022</t>
  </si>
  <si>
    <t>Mantenimiento  y rehabilitación de la infraestructura  vial  en el blvd.  Juan josé torres landa, león gto.</t>
  </si>
  <si>
    <t xml:space="preserve"> Kilómetro</t>
  </si>
  <si>
    <t>RIIED-184022</t>
  </si>
  <si>
    <t>Mantenimiento a la pintura de los elementos en los puentes del blvd. Hidalgo intersección blvd.  Morelos y blvd. Mariano escobedo intersección av. Miguel alemán y blvd. San juan bosco intersección blvd. Insurgentes, león, gto.</t>
  </si>
  <si>
    <t>RIIED-219022</t>
  </si>
  <si>
    <t>Suministro y colocación de elementos de protección de concreto en la parte superior de puente hamburgo, león, gto.</t>
  </si>
  <si>
    <t>RIIED-280022</t>
  </si>
  <si>
    <t>Rehabilitación de los pavimentos del blvd. Juan alonso de torres poniente 2022</t>
  </si>
  <si>
    <t>RIIED-317022</t>
  </si>
  <si>
    <t>Conformación y revestimiento de terracerías en vialidades no pavimentadas del mpio de león gto (paquete 1)</t>
  </si>
  <si>
    <t>300,000
m2</t>
  </si>
  <si>
    <t>Metros</t>
  </si>
  <si>
    <t>RIIED-411022</t>
  </si>
  <si>
    <t>Mantenimiento y bacheo superficial de pavimentos de la ciudad de león, gto. (paquete 1)</t>
  </si>
  <si>
    <t>RIIED-366022</t>
  </si>
  <si>
    <t>Pavimentación de la calle del rio tramo: juan alonso de torres a cad 0+160, en la colonia san josé del potrero, león, gto.</t>
  </si>
  <si>
    <t>Metros cúbicos</t>
  </si>
  <si>
    <t>RIIED-370022</t>
  </si>
  <si>
    <t>Pavimentación de la calle puerta de llano tramo: blvd. Aristóteles – a la peregrinación, en la colonia camino a san juan, león, gto.</t>
  </si>
  <si>
    <t>RIIEESUP-143022</t>
  </si>
  <si>
    <t>Construcción de techo firme en la delegación san juan bosco</t>
  </si>
  <si>
    <t xml:space="preserve">Servicio (s)  Supervisión de Obra </t>
  </si>
  <si>
    <t>No aplica</t>
  </si>
  <si>
    <t>RIIEESUP-144022</t>
  </si>
  <si>
    <t>Construcción de cuartos dormitorio en la delegación san juan bosco</t>
  </si>
  <si>
    <t>RIIEESUP-145022</t>
  </si>
  <si>
    <t>Construcción de techo firme en la delegación coecillo</t>
  </si>
  <si>
    <t>RIIEESUP-146022</t>
  </si>
  <si>
    <t>Construcción de cuartos dormitorio en la delegación cerro gordo</t>
  </si>
  <si>
    <t>RIIEESUP-147022</t>
  </si>
  <si>
    <t>Construcción de cuartos dormitorio en la delegación del carmen</t>
  </si>
  <si>
    <t>RIIEESUP-148022</t>
  </si>
  <si>
    <t>Construcción de techo firme en la delegación san miguel</t>
  </si>
  <si>
    <t>RIIEESUP-149022</t>
  </si>
  <si>
    <t>Construcción de cuartos dormitorio en la delegación las joyas</t>
  </si>
  <si>
    <t>RIIEESUP-152022</t>
  </si>
  <si>
    <t>Construcción de techo firme en la delegación del carmen</t>
  </si>
  <si>
    <t>RIIEESUP-153022</t>
  </si>
  <si>
    <t>Construcción de cuartos dormitorios en la delegación cerrito de jerez</t>
  </si>
  <si>
    <t>RIIEESUP-154022</t>
  </si>
  <si>
    <t>Construcción de techo firme en la delegación cerro gordo</t>
  </si>
  <si>
    <t>RIIEESUP-155022</t>
  </si>
  <si>
    <t>Construcción de cuartos dormitorio en la delegación coecillo</t>
  </si>
  <si>
    <t>RIIEESUP-158022</t>
  </si>
  <si>
    <t>Construcción de techo firme en la delegación cerrito de jerez</t>
  </si>
  <si>
    <t>RIIEESUP-159022</t>
  </si>
  <si>
    <t>Construcción de techo firme en la delegación las joyas</t>
  </si>
  <si>
    <t>RIIEESUP-167022</t>
  </si>
  <si>
    <t>Construcción de cuartos dormitorios en la delegación san miguel</t>
  </si>
  <si>
    <t>RIIEESUP-237022</t>
  </si>
  <si>
    <t>Suministro y colocación de calentadores solares: en la delegación san juan bosco león, gto.</t>
  </si>
  <si>
    <t>RIIEESUP-241022</t>
  </si>
  <si>
    <t>Suministro y colocación de calentadores solares en diferentes colonias de la ciudad, delegación coecillo.</t>
  </si>
  <si>
    <t>RIIEESUP-242022</t>
  </si>
  <si>
    <t>Suministro y colocación de calentadores solares en diferentes colonias de la ciudad, delegación las joyas.</t>
  </si>
  <si>
    <t>RIIEESUP1-242022</t>
  </si>
  <si>
    <t>RIIEESUP-243022</t>
  </si>
  <si>
    <t>Suministro y colocación de calentadores solares en diferentes colonias de la ciudad, delegación san miguel.</t>
  </si>
  <si>
    <t>RIIEESUP1-243022</t>
  </si>
  <si>
    <t>RIIEESUP-244022</t>
  </si>
  <si>
    <t>Suministro y colocación de calentadores solares en diferentes colonias de la ciudad, delegación cerro gordo.</t>
  </si>
  <si>
    <t>RIIEESUP1-244022</t>
  </si>
  <si>
    <t>RIIEESUP-245022</t>
  </si>
  <si>
    <t>Suministro y colocación de calentadores solares en diferentes colonias de la ciudad, delegación del carmen.</t>
  </si>
  <si>
    <t>RIIEESUP-246022</t>
  </si>
  <si>
    <t>Suministro y colocación de calentadores solares en diferentes colonias de la ciudad, delegación cerrito de jerez.</t>
  </si>
  <si>
    <t>RIIEESUP1-246022</t>
  </si>
  <si>
    <t>RIIEDSUP-125022</t>
  </si>
  <si>
    <t>Supervisión de "ampliación del sistema de alumbrado público con tecnologia led en las delegaciones de león, gto."</t>
  </si>
  <si>
    <t>RIIEDSUP1-125022</t>
  </si>
  <si>
    <t>RIIEDSUP-013022</t>
  </si>
  <si>
    <t>Supervisión: mantenimiento y rehabilitación del pavimento del blvd. Juan josé torres landa en el tramo entre el bvld. Miguel de cervantes saavedra y la maxipista. León, gto.</t>
  </si>
  <si>
    <t>RIIEDSUP-102022</t>
  </si>
  <si>
    <t>RIIEDSUP-103022</t>
  </si>
  <si>
    <t>RIIEDSUP1-103022</t>
  </si>
  <si>
    <t>RIIEDSUP1-168022</t>
  </si>
  <si>
    <t>RIIEDSUP-168022</t>
  </si>
  <si>
    <t>RIIEDSUP-169022</t>
  </si>
  <si>
    <t>RIIEDSUP-205022</t>
  </si>
  <si>
    <t>RIIEDSUP-207022</t>
  </si>
  <si>
    <t>RIIEDSUP-208022</t>
  </si>
  <si>
    <t>RIIEDSUP-210022</t>
  </si>
  <si>
    <t>RIIEDSUP-212022</t>
  </si>
  <si>
    <t>RIIEDSUP-223022</t>
  </si>
  <si>
    <t>RIIEDSUP-260022</t>
  </si>
  <si>
    <t>Rehabilitacion del pavimento del blvd. Ciudad asis entre blvd. Aeropuerto y blvd. Olimpica, (1ra etapa) leon, gto.</t>
  </si>
  <si>
    <t>RIIEDSUP-280022</t>
  </si>
  <si>
    <t>RIIEDSUP-318022</t>
  </si>
  <si>
    <t>RIIEDSUP-248022</t>
  </si>
  <si>
    <t>RIIEDSUP-254022</t>
  </si>
  <si>
    <t>RIIEESUP-331022</t>
  </si>
  <si>
    <t>Construcción de espacio público ubicado entre las calles valle del desván, valle usumacinta y blvd. Épsilon en la colonia valle del real</t>
  </si>
  <si>
    <t>RIIEE-132022</t>
  </si>
  <si>
    <t>Reubicación de aula a la comunidad rincón grande</t>
  </si>
  <si>
    <t>RIIED-001022</t>
  </si>
  <si>
    <t>Mantenimiento integral en vialidades y espacios públicos de león, gto. (1a etapa 2022)</t>
  </si>
  <si>
    <t>RIIED-250022</t>
  </si>
  <si>
    <t>Limpieza y desazolve del arroyo santa ana del conde, león gto.</t>
  </si>
  <si>
    <t xml:space="preserve"> Metros cúbicos</t>
  </si>
  <si>
    <t>RIIED-133022</t>
  </si>
  <si>
    <t>Mantenimiento rutinario a las fuentes de la ciudad de león, gto. 1ra etapa 2022</t>
  </si>
  <si>
    <t>RIIED-247022</t>
  </si>
  <si>
    <t>Mantenimiento integral a las áreas públicas de león, gto. (2a etapa)</t>
  </si>
  <si>
    <t>RIIED-260022</t>
  </si>
  <si>
    <t>RIIED-268022</t>
  </si>
  <si>
    <t>Mantenimiento y rehabilitación de espacios públicos y vialidades de la ciudad, león, gto.</t>
  </si>
  <si>
    <t>RIIED-125022</t>
  </si>
  <si>
    <t>Ampliación del sistema de alumbrado público con tecnología led en las delegaciones de león, gto.</t>
  </si>
  <si>
    <t xml:space="preserve"> Luminaria</t>
  </si>
  <si>
    <t>RIIED1-125022</t>
  </si>
  <si>
    <t>Ampliación del sistema de alumbrado público con tecnología led en las delegaciones de león, gto. (ampliacion de contrato)</t>
  </si>
  <si>
    <t>C-5011-K100259-62201-E/0353/2022</t>
  </si>
  <si>
    <t>Rehabilitacion de Minideportiva CONVIVE Segunda estapa</t>
  </si>
  <si>
    <t>Pavimentación integral en concreto hidraulico de la calle La Reserva en el tramo : Peñas Altas-La Cieneguita en la colonia Ejido de la Joya.</t>
  </si>
  <si>
    <t xml:space="preserve">TOTAL </t>
  </si>
  <si>
    <t>***Los importes reportados son los comprometidos al cierre contable al 30 de Septiembre del 2022, de acuerdo al estado analitico de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</si>
</sst>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</cellStyleXfs>
  <cellXfs count="62">
    <xf numFmtId="0" fontId="0" fillId="0" borderId="0" xfId="0"/>
    <xf numFmtId="164" fontId="3" fillId="0" borderId="0" xfId="3" applyFont="1" applyFill="1"/>
    <xf numFmtId="164" fontId="1" fillId="0" borderId="0" xfId="3"/>
    <xf numFmtId="43" fontId="1" fillId="0" borderId="0" xfId="1"/>
    <xf numFmtId="164" fontId="4" fillId="0" borderId="0" xfId="3" applyFont="1" applyAlignment="1">
      <alignment horizontal="center"/>
    </xf>
    <xf numFmtId="164" fontId="4" fillId="0" borderId="0" xfId="3" applyFont="1" applyAlignment="1">
      <alignment horizontal="center" vertical="center"/>
    </xf>
    <xf numFmtId="164" fontId="1" fillId="2" borderId="0" xfId="3" applyFill="1"/>
    <xf numFmtId="43" fontId="5" fillId="2" borderId="0" xfId="1" applyFont="1" applyFill="1" applyAlignment="1">
      <alignment horizontal="center"/>
    </xf>
    <xf numFmtId="164" fontId="5" fillId="2" borderId="0" xfId="3" applyFont="1" applyFill="1" applyAlignment="1">
      <alignment horizontal="center"/>
    </xf>
    <xf numFmtId="164" fontId="5" fillId="2" borderId="0" xfId="3" applyFont="1" applyFill="1" applyAlignment="1">
      <alignment horizontal="center" vertical="center"/>
    </xf>
    <xf numFmtId="43" fontId="6" fillId="0" borderId="0" xfId="1" applyFont="1" applyAlignment="1">
      <alignment horizontal="center"/>
    </xf>
    <xf numFmtId="164" fontId="6" fillId="0" borderId="0" xfId="3" applyFont="1" applyAlignment="1">
      <alignment horizontal="center"/>
    </xf>
    <xf numFmtId="164" fontId="6" fillId="0" borderId="0" xfId="3" applyFont="1" applyAlignment="1">
      <alignment horizontal="center" vertical="center"/>
    </xf>
    <xf numFmtId="43" fontId="4" fillId="0" borderId="0" xfId="1" applyFont="1" applyAlignment="1">
      <alignment horizontal="center"/>
    </xf>
    <xf numFmtId="43" fontId="4" fillId="0" borderId="0" xfId="1" applyFont="1" applyAlignment="1">
      <alignment horizontal="center" vertical="center"/>
    </xf>
    <xf numFmtId="0" fontId="3" fillId="0" borderId="0" xfId="0" applyFont="1" applyFill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7" fillId="0" borderId="0" xfId="3" applyFont="1" applyAlignment="1">
      <alignment horizontal="center" wrapText="1"/>
    </xf>
    <xf numFmtId="164" fontId="7" fillId="0" borderId="0" xfId="3" applyFont="1" applyAlignment="1">
      <alignment horizontal="right"/>
    </xf>
    <xf numFmtId="44" fontId="7" fillId="0" borderId="0" xfId="2" applyFont="1" applyAlignment="1">
      <alignment horizontal="center" vertical="center"/>
    </xf>
    <xf numFmtId="164" fontId="1" fillId="0" borderId="1" xfId="3" applyBorder="1" applyAlignment="1">
      <alignment horizontal="center" vertical="justify"/>
    </xf>
    <xf numFmtId="164" fontId="1" fillId="0" borderId="1" xfId="3" applyBorder="1" applyAlignment="1">
      <alignment horizontal="center" vertical="center"/>
    </xf>
    <xf numFmtId="164" fontId="3" fillId="0" borderId="0" xfId="3" applyFont="1" applyFill="1" applyAlignment="1">
      <alignment horizontal="center" vertical="center"/>
    </xf>
    <xf numFmtId="164" fontId="2" fillId="3" borderId="2" xfId="3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 vertical="center" wrapText="1"/>
    </xf>
    <xf numFmtId="164" fontId="2" fillId="3" borderId="3" xfId="3" applyFont="1" applyFill="1" applyBorder="1" applyAlignment="1">
      <alignment horizontal="center" vertical="center" wrapText="1"/>
    </xf>
    <xf numFmtId="164" fontId="2" fillId="3" borderId="4" xfId="3" applyFont="1" applyFill="1" applyBorder="1" applyAlignment="1">
      <alignment horizontal="center" vertical="center" wrapText="1"/>
    </xf>
    <xf numFmtId="164" fontId="2" fillId="3" borderId="5" xfId="3" applyFont="1" applyFill="1" applyBorder="1" applyAlignment="1">
      <alignment horizontal="center" vertical="center" wrapText="1"/>
    </xf>
    <xf numFmtId="164" fontId="2" fillId="3" borderId="6" xfId="3" applyFont="1" applyFill="1" applyBorder="1" applyAlignment="1">
      <alignment horizontal="center" vertical="center" wrapText="1"/>
    </xf>
    <xf numFmtId="164" fontId="2" fillId="3" borderId="7" xfId="3" applyFont="1" applyFill="1" applyBorder="1" applyAlignment="1">
      <alignment horizontal="center" vertical="center" wrapText="1"/>
    </xf>
    <xf numFmtId="0" fontId="2" fillId="3" borderId="6" xfId="3" applyNumberFormat="1" applyFont="1" applyFill="1" applyBorder="1" applyAlignment="1">
      <alignment horizontal="center" vertical="center" wrapText="1"/>
    </xf>
    <xf numFmtId="164" fontId="1" fillId="0" borderId="0" xfId="3" applyAlignment="1">
      <alignment horizontal="center" vertical="center"/>
    </xf>
    <xf numFmtId="164" fontId="2" fillId="3" borderId="8" xfId="3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horizontal="center" vertical="center" wrapText="1"/>
    </xf>
    <xf numFmtId="164" fontId="2" fillId="3" borderId="9" xfId="3" applyFont="1" applyFill="1" applyBorder="1" applyAlignment="1">
      <alignment horizontal="center" vertical="center" wrapText="1"/>
    </xf>
    <xf numFmtId="164" fontId="2" fillId="3" borderId="10" xfId="3" applyFont="1" applyFill="1" applyBorder="1" applyAlignment="1">
      <alignment horizontal="center" vertical="center" wrapText="1"/>
    </xf>
    <xf numFmtId="0" fontId="2" fillId="3" borderId="9" xfId="3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/>
    <xf numFmtId="0" fontId="8" fillId="0" borderId="11" xfId="0" applyFont="1" applyFill="1" applyBorder="1" applyAlignment="1" applyProtection="1">
      <alignment horizontal="left" vertical="top" wrapText="1"/>
      <protection locked="0"/>
    </xf>
    <xf numFmtId="43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13" xfId="0" applyFont="1" applyFill="1" applyBorder="1" applyAlignment="1" applyProtection="1">
      <alignment horizontal="center" vertical="top" wrapText="1"/>
      <protection locked="0"/>
    </xf>
    <xf numFmtId="44" fontId="8" fillId="0" borderId="11" xfId="2" applyFont="1" applyFill="1" applyBorder="1" applyAlignment="1" applyProtection="1">
      <alignment horizontal="center" vertical="center" wrapText="1"/>
      <protection locked="0"/>
    </xf>
    <xf numFmtId="0" fontId="8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43" fontId="8" fillId="0" borderId="11" xfId="1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0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right" vertical="top" wrapText="1"/>
      <protection locked="0"/>
    </xf>
    <xf numFmtId="43" fontId="10" fillId="0" borderId="11" xfId="1" applyFont="1" applyBorder="1" applyAlignment="1">
      <alignment horizontal="right" vertical="justify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43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74083</xdr:rowOff>
    </xdr:from>
    <xdr:to>
      <xdr:col>10</xdr:col>
      <xdr:colOff>0</xdr:colOff>
      <xdr:row>6</xdr:row>
      <xdr:rowOff>99324</xdr:rowOff>
    </xdr:to>
    <xdr:pic>
      <xdr:nvPicPr>
        <xdr:cNvPr id="2" name="Imagen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0" y="893233"/>
          <a:ext cx="0" cy="1444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116417</xdr:colOff>
      <xdr:row>2</xdr:row>
      <xdr:rowOff>254000</xdr:rowOff>
    </xdr:from>
    <xdr:to>
      <xdr:col>2</xdr:col>
      <xdr:colOff>1703916</xdr:colOff>
      <xdr:row>5</xdr:row>
      <xdr:rowOff>124977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592" y="1073150"/>
          <a:ext cx="1587499" cy="1099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N311"/>
  <sheetViews>
    <sheetView showZeros="0" tabSelected="1" view="pageBreakPreview" zoomScale="90" zoomScaleNormal="85" zoomScaleSheetLayoutView="90" workbookViewId="0">
      <selection activeCell="C161" sqref="C161"/>
    </sheetView>
  </sheetViews>
  <sheetFormatPr baseColWidth="10" defaultRowHeight="15" x14ac:dyDescent="0.25"/>
  <cols>
    <col min="1" max="1" width="6.140625" customWidth="1"/>
    <col min="2" max="2" width="3.42578125" style="15" customWidth="1"/>
    <col min="3" max="3" width="67.5703125" customWidth="1"/>
    <col min="4" max="4" width="19.140625" style="16" customWidth="1"/>
    <col min="5" max="6" width="17.140625" customWidth="1"/>
    <col min="7" max="7" width="23.42578125" customWidth="1"/>
    <col min="8" max="8" width="11.85546875" style="17" customWidth="1"/>
    <col min="9" max="9" width="23.5703125" customWidth="1"/>
    <col min="10" max="10" width="24.28515625" style="19" customWidth="1"/>
  </cols>
  <sheetData>
    <row r="1" spans="2:40" s="2" customFormat="1" ht="32.25" x14ac:dyDescent="0.5">
      <c r="B1" s="1"/>
      <c r="D1" s="3"/>
      <c r="E1" s="4" t="s">
        <v>0</v>
      </c>
      <c r="F1" s="4"/>
      <c r="G1" s="4"/>
      <c r="H1" s="4"/>
      <c r="I1" s="4"/>
      <c r="J1" s="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2:40" s="2" customFormat="1" ht="32.25" x14ac:dyDescent="0.5">
      <c r="B2" s="1"/>
      <c r="C2" s="6"/>
      <c r="D2" s="7"/>
      <c r="E2" s="8" t="s">
        <v>1</v>
      </c>
      <c r="F2" s="8"/>
      <c r="G2" s="8"/>
      <c r="H2" s="8"/>
      <c r="I2" s="8"/>
      <c r="J2" s="9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2:40" s="2" customFormat="1" ht="32.25" x14ac:dyDescent="0.5">
      <c r="B3" s="1"/>
      <c r="D3" s="10"/>
      <c r="E3" s="11" t="s">
        <v>2</v>
      </c>
      <c r="F3" s="11"/>
      <c r="G3" s="11"/>
      <c r="H3" s="11"/>
      <c r="I3" s="11"/>
      <c r="J3" s="1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2:40" s="2" customFormat="1" ht="32.25" x14ac:dyDescent="0.5">
      <c r="B4" s="1"/>
      <c r="D4" s="13"/>
      <c r="E4" s="4" t="s">
        <v>3</v>
      </c>
      <c r="F4" s="4"/>
      <c r="G4" s="4"/>
      <c r="H4" s="4"/>
      <c r="I4" s="4"/>
      <c r="J4" s="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2:40" s="2" customFormat="1" ht="32.25" x14ac:dyDescent="0.25">
      <c r="B5" s="1"/>
      <c r="D5" s="14"/>
      <c r="E5" s="5" t="s">
        <v>4</v>
      </c>
      <c r="F5" s="5"/>
      <c r="G5" s="5"/>
      <c r="H5" s="5"/>
      <c r="I5" s="5"/>
      <c r="J5" s="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2:40" x14ac:dyDescent="0.25">
      <c r="I6" s="18"/>
    </row>
    <row r="7" spans="2:40" x14ac:dyDescent="0.25">
      <c r="I7" s="18"/>
    </row>
    <row r="8" spans="2:40" s="2" customFormat="1" ht="41.25" customHeight="1" x14ac:dyDescent="0.3">
      <c r="B8" s="1"/>
      <c r="C8"/>
      <c r="D8" s="16"/>
      <c r="E8"/>
      <c r="F8"/>
      <c r="H8" s="20"/>
      <c r="I8" s="21" t="s">
        <v>5</v>
      </c>
      <c r="J8" s="22">
        <v>1284513909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2:40" s="2" customFormat="1" ht="15.75" thickBot="1" x14ac:dyDescent="0.3">
      <c r="B9" s="1"/>
      <c r="C9" s="23"/>
      <c r="E9" s="23"/>
      <c r="F9" s="23"/>
      <c r="G9" s="23"/>
      <c r="H9" s="23"/>
      <c r="I9" s="23"/>
      <c r="J9" s="24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2:40" s="34" customFormat="1" ht="15.75" customHeight="1" thickBot="1" x14ac:dyDescent="0.3">
      <c r="B10" s="25"/>
      <c r="C10" s="26" t="s">
        <v>6</v>
      </c>
      <c r="D10" s="27" t="s">
        <v>7</v>
      </c>
      <c r="E10" s="28" t="s">
        <v>8</v>
      </c>
      <c r="F10" s="29"/>
      <c r="G10" s="30"/>
      <c r="H10" s="31" t="s">
        <v>9</v>
      </c>
      <c r="I10" s="32"/>
      <c r="J10" s="33" t="s">
        <v>10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2:40" s="34" customFormat="1" x14ac:dyDescent="0.25">
      <c r="B11" s="25"/>
      <c r="C11" s="35"/>
      <c r="D11" s="36"/>
      <c r="E11" s="26" t="s">
        <v>11</v>
      </c>
      <c r="F11" s="26" t="s">
        <v>12</v>
      </c>
      <c r="G11" s="26" t="s">
        <v>13</v>
      </c>
      <c r="H11" s="37"/>
      <c r="I11" s="38"/>
      <c r="J11" s="3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2:40" s="46" customFormat="1" ht="12.75" customHeight="1" x14ac:dyDescent="0.25">
      <c r="B12" s="40"/>
      <c r="C12" s="41" t="s">
        <v>14</v>
      </c>
      <c r="D12" s="42">
        <v>334435449.72000003</v>
      </c>
      <c r="E12" s="41" t="s">
        <v>15</v>
      </c>
      <c r="F12" s="41" t="s">
        <v>16</v>
      </c>
      <c r="G12" s="41" t="s">
        <v>17</v>
      </c>
      <c r="H12" s="43" t="s">
        <v>18</v>
      </c>
      <c r="I12" s="44"/>
      <c r="J12" s="45">
        <v>1721215</v>
      </c>
    </row>
    <row r="13" spans="2:40" s="46" customFormat="1" ht="12.75" customHeight="1" x14ac:dyDescent="0.25">
      <c r="B13" s="40"/>
      <c r="C13" s="41" t="s">
        <v>19</v>
      </c>
      <c r="D13" s="42">
        <v>2080000</v>
      </c>
      <c r="E13" s="41" t="s">
        <v>15</v>
      </c>
      <c r="F13" s="41" t="s">
        <v>16</v>
      </c>
      <c r="G13" s="41" t="s">
        <v>17</v>
      </c>
      <c r="H13" s="47">
        <v>40</v>
      </c>
      <c r="I13" s="48" t="s">
        <v>20</v>
      </c>
      <c r="J13" s="49">
        <v>1721215</v>
      </c>
    </row>
    <row r="14" spans="2:40" s="46" customFormat="1" ht="15" customHeight="1" x14ac:dyDescent="0.25">
      <c r="B14" s="40"/>
      <c r="C14" s="41" t="s">
        <v>21</v>
      </c>
      <c r="D14" s="42">
        <v>132249092.09999999</v>
      </c>
      <c r="E14" s="41" t="s">
        <v>15</v>
      </c>
      <c r="F14" s="41" t="s">
        <v>16</v>
      </c>
      <c r="G14" s="41" t="s">
        <v>17</v>
      </c>
      <c r="H14" s="43" t="s">
        <v>18</v>
      </c>
      <c r="I14" s="44"/>
      <c r="J14" s="45">
        <v>1721215</v>
      </c>
    </row>
    <row r="15" spans="2:40" s="46" customFormat="1" ht="15" customHeight="1" x14ac:dyDescent="0.25">
      <c r="B15" s="40"/>
      <c r="C15" s="41" t="s">
        <v>22</v>
      </c>
      <c r="D15" s="42">
        <v>282730</v>
      </c>
      <c r="E15" s="41" t="s">
        <v>15</v>
      </c>
      <c r="F15" s="41" t="s">
        <v>16</v>
      </c>
      <c r="G15" s="41" t="s">
        <v>17</v>
      </c>
      <c r="H15" s="43" t="s">
        <v>18</v>
      </c>
      <c r="I15" s="44"/>
      <c r="J15" s="45">
        <v>1721215</v>
      </c>
    </row>
    <row r="16" spans="2:40" s="46" customFormat="1" ht="25.5" x14ac:dyDescent="0.25">
      <c r="B16" s="40"/>
      <c r="C16" s="41" t="s">
        <v>23</v>
      </c>
      <c r="D16" s="42">
        <v>372897423.29000002</v>
      </c>
      <c r="E16" s="41" t="s">
        <v>15</v>
      </c>
      <c r="F16" s="41" t="s">
        <v>16</v>
      </c>
      <c r="G16" s="41" t="s">
        <v>17</v>
      </c>
      <c r="H16" s="43" t="s">
        <v>18</v>
      </c>
      <c r="I16" s="44"/>
      <c r="J16" s="45">
        <v>1721215</v>
      </c>
    </row>
    <row r="17" spans="2:10" s="46" customFormat="1" x14ac:dyDescent="0.25">
      <c r="B17" s="40"/>
      <c r="C17" s="41" t="s">
        <v>24</v>
      </c>
      <c r="D17" s="42">
        <v>308814.55</v>
      </c>
      <c r="E17" s="41" t="s">
        <v>15</v>
      </c>
      <c r="F17" s="41" t="s">
        <v>16</v>
      </c>
      <c r="G17" s="41" t="s">
        <v>17</v>
      </c>
      <c r="H17" s="50">
        <v>3</v>
      </c>
      <c r="I17" s="50" t="s">
        <v>25</v>
      </c>
      <c r="J17" s="51">
        <v>15</v>
      </c>
    </row>
    <row r="18" spans="2:10" s="46" customFormat="1" x14ac:dyDescent="0.25">
      <c r="B18" s="40"/>
      <c r="C18" s="41" t="s">
        <v>26</v>
      </c>
      <c r="D18" s="42">
        <v>212895.38</v>
      </c>
      <c r="E18" s="41" t="s">
        <v>15</v>
      </c>
      <c r="F18" s="41" t="s">
        <v>16</v>
      </c>
      <c r="G18" s="41" t="s">
        <v>17</v>
      </c>
      <c r="H18" s="50">
        <v>2</v>
      </c>
      <c r="I18" s="50" t="s">
        <v>25</v>
      </c>
      <c r="J18" s="51">
        <v>10</v>
      </c>
    </row>
    <row r="19" spans="2:10" s="46" customFormat="1" x14ac:dyDescent="0.25">
      <c r="B19" s="40"/>
      <c r="C19" s="41" t="s">
        <v>27</v>
      </c>
      <c r="D19" s="42">
        <v>212895.38</v>
      </c>
      <c r="E19" s="41" t="s">
        <v>15</v>
      </c>
      <c r="F19" s="41" t="s">
        <v>16</v>
      </c>
      <c r="G19" s="41" t="s">
        <v>17</v>
      </c>
      <c r="H19" s="50">
        <v>2</v>
      </c>
      <c r="I19" s="50" t="s">
        <v>25</v>
      </c>
      <c r="J19" s="51">
        <v>10</v>
      </c>
    </row>
    <row r="20" spans="2:10" s="46" customFormat="1" x14ac:dyDescent="0.25">
      <c r="B20" s="40"/>
      <c r="C20" s="41" t="s">
        <v>28</v>
      </c>
      <c r="D20" s="42">
        <v>419646.83</v>
      </c>
      <c r="E20" s="41" t="s">
        <v>15</v>
      </c>
      <c r="F20" s="41" t="s">
        <v>16</v>
      </c>
      <c r="G20" s="41" t="s">
        <v>17</v>
      </c>
      <c r="H20" s="50">
        <v>4</v>
      </c>
      <c r="I20" s="50" t="s">
        <v>25</v>
      </c>
      <c r="J20" s="51">
        <v>20</v>
      </c>
    </row>
    <row r="21" spans="2:10" s="46" customFormat="1" x14ac:dyDescent="0.25">
      <c r="B21" s="40"/>
      <c r="C21" s="41" t="s">
        <v>29</v>
      </c>
      <c r="D21" s="42">
        <v>1350028.39</v>
      </c>
      <c r="E21" s="41" t="s">
        <v>15</v>
      </c>
      <c r="F21" s="41" t="s">
        <v>16</v>
      </c>
      <c r="G21" s="41" t="s">
        <v>17</v>
      </c>
      <c r="H21" s="50">
        <v>13</v>
      </c>
      <c r="I21" s="50" t="s">
        <v>25</v>
      </c>
      <c r="J21" s="51">
        <v>65</v>
      </c>
    </row>
    <row r="22" spans="2:10" s="46" customFormat="1" x14ac:dyDescent="0.25">
      <c r="B22" s="40"/>
      <c r="C22" s="41" t="s">
        <v>30</v>
      </c>
      <c r="D22" s="42">
        <v>833149.7</v>
      </c>
      <c r="E22" s="41" t="s">
        <v>15</v>
      </c>
      <c r="F22" s="41" t="s">
        <v>16</v>
      </c>
      <c r="G22" s="41" t="s">
        <v>17</v>
      </c>
      <c r="H22" s="50">
        <v>8</v>
      </c>
      <c r="I22" s="50" t="s">
        <v>25</v>
      </c>
      <c r="J22" s="51">
        <v>40</v>
      </c>
    </row>
    <row r="23" spans="2:10" s="46" customFormat="1" x14ac:dyDescent="0.25">
      <c r="B23" s="40"/>
      <c r="C23" s="41" t="s">
        <v>31</v>
      </c>
      <c r="D23" s="42">
        <v>418827.43079999997</v>
      </c>
      <c r="E23" s="41" t="s">
        <v>15</v>
      </c>
      <c r="F23" s="41" t="s">
        <v>16</v>
      </c>
      <c r="G23" s="41" t="s">
        <v>17</v>
      </c>
      <c r="H23" s="50">
        <v>4</v>
      </c>
      <c r="I23" s="50" t="s">
        <v>25</v>
      </c>
      <c r="J23" s="51">
        <v>20</v>
      </c>
    </row>
    <row r="24" spans="2:10" s="46" customFormat="1" x14ac:dyDescent="0.25">
      <c r="B24" s="40"/>
      <c r="C24" s="41" t="s">
        <v>32</v>
      </c>
      <c r="D24" s="42">
        <v>384181.82679999998</v>
      </c>
      <c r="E24" s="41" t="s">
        <v>15</v>
      </c>
      <c r="F24" s="41" t="s">
        <v>16</v>
      </c>
      <c r="G24" s="41" t="s">
        <v>17</v>
      </c>
      <c r="H24" s="50">
        <v>177.59</v>
      </c>
      <c r="I24" s="50" t="s">
        <v>33</v>
      </c>
      <c r="J24" s="51">
        <v>45</v>
      </c>
    </row>
    <row r="25" spans="2:10" s="46" customFormat="1" x14ac:dyDescent="0.25">
      <c r="B25" s="40"/>
      <c r="C25" s="41" t="s">
        <v>34</v>
      </c>
      <c r="D25" s="42">
        <v>1324142.76</v>
      </c>
      <c r="E25" s="41" t="s">
        <v>15</v>
      </c>
      <c r="F25" s="41" t="s">
        <v>16</v>
      </c>
      <c r="G25" s="41" t="s">
        <v>17</v>
      </c>
      <c r="H25" s="50">
        <v>582.1</v>
      </c>
      <c r="I25" s="50" t="s">
        <v>33</v>
      </c>
      <c r="J25" s="51">
        <v>125</v>
      </c>
    </row>
    <row r="26" spans="2:10" s="46" customFormat="1" x14ac:dyDescent="0.25">
      <c r="B26" s="40"/>
      <c r="C26" s="41" t="s">
        <v>35</v>
      </c>
      <c r="D26" s="42">
        <v>1571568.2299999995</v>
      </c>
      <c r="E26" s="41" t="s">
        <v>15</v>
      </c>
      <c r="F26" s="41" t="s">
        <v>16</v>
      </c>
      <c r="G26" s="41" t="s">
        <v>17</v>
      </c>
      <c r="H26" s="50">
        <v>709.35</v>
      </c>
      <c r="I26" s="50" t="s">
        <v>33</v>
      </c>
      <c r="J26" s="51">
        <v>155</v>
      </c>
    </row>
    <row r="27" spans="2:10" s="46" customFormat="1" x14ac:dyDescent="0.25">
      <c r="B27" s="40"/>
      <c r="C27" s="41" t="s">
        <v>36</v>
      </c>
      <c r="D27" s="42">
        <v>641346.7971999998</v>
      </c>
      <c r="E27" s="41" t="s">
        <v>15</v>
      </c>
      <c r="F27" s="41" t="s">
        <v>16</v>
      </c>
      <c r="G27" s="41" t="s">
        <v>17</v>
      </c>
      <c r="H27" s="50">
        <v>280.47000000000003</v>
      </c>
      <c r="I27" s="50" t="s">
        <v>33</v>
      </c>
      <c r="J27" s="51">
        <v>65</v>
      </c>
    </row>
    <row r="28" spans="2:10" s="46" customFormat="1" x14ac:dyDescent="0.25">
      <c r="B28" s="40"/>
      <c r="C28" s="41" t="s">
        <v>37</v>
      </c>
      <c r="D28" s="42">
        <v>1492522.87</v>
      </c>
      <c r="E28" s="41" t="s">
        <v>15</v>
      </c>
      <c r="F28" s="41" t="s">
        <v>16</v>
      </c>
      <c r="G28" s="41" t="s">
        <v>17</v>
      </c>
      <c r="H28" s="50">
        <v>656.71</v>
      </c>
      <c r="I28" s="50" t="s">
        <v>33</v>
      </c>
      <c r="J28" s="51">
        <v>125</v>
      </c>
    </row>
    <row r="29" spans="2:10" s="46" customFormat="1" x14ac:dyDescent="0.25">
      <c r="B29" s="40"/>
      <c r="C29" s="41" t="s">
        <v>38</v>
      </c>
      <c r="D29" s="42">
        <v>2146367.2000000007</v>
      </c>
      <c r="E29" s="41" t="s">
        <v>15</v>
      </c>
      <c r="F29" s="41" t="s">
        <v>16</v>
      </c>
      <c r="G29" s="41" t="s">
        <v>17</v>
      </c>
      <c r="H29" s="50">
        <v>915.13</v>
      </c>
      <c r="I29" s="50" t="s">
        <v>33</v>
      </c>
      <c r="J29" s="51">
        <v>205</v>
      </c>
    </row>
    <row r="30" spans="2:10" s="46" customFormat="1" x14ac:dyDescent="0.25">
      <c r="B30" s="40"/>
      <c r="C30" s="41" t="s">
        <v>39</v>
      </c>
      <c r="D30" s="42">
        <v>259103.96000000002</v>
      </c>
      <c r="E30" s="41" t="s">
        <v>15</v>
      </c>
      <c r="F30" s="41" t="s">
        <v>16</v>
      </c>
      <c r="G30" s="41" t="s">
        <v>17</v>
      </c>
      <c r="H30" s="50">
        <v>122.41</v>
      </c>
      <c r="I30" s="50" t="s">
        <v>33</v>
      </c>
      <c r="J30" s="51">
        <v>25</v>
      </c>
    </row>
    <row r="31" spans="2:10" s="46" customFormat="1" x14ac:dyDescent="0.25">
      <c r="B31" s="40"/>
      <c r="C31" s="41" t="s">
        <v>40</v>
      </c>
      <c r="D31" s="42">
        <v>1834109.74</v>
      </c>
      <c r="E31" s="41" t="s">
        <v>15</v>
      </c>
      <c r="F31" s="41" t="s">
        <v>16</v>
      </c>
      <c r="G31" s="41" t="s">
        <v>17</v>
      </c>
      <c r="H31" s="52">
        <v>310</v>
      </c>
      <c r="I31" s="53" t="s">
        <v>41</v>
      </c>
      <c r="J31" s="51">
        <v>1550</v>
      </c>
    </row>
    <row r="32" spans="2:10" s="46" customFormat="1" x14ac:dyDescent="0.25">
      <c r="B32" s="40"/>
      <c r="C32" s="41" t="s">
        <v>42</v>
      </c>
      <c r="D32" s="42">
        <v>494532.73999999976</v>
      </c>
      <c r="E32" s="41" t="s">
        <v>15</v>
      </c>
      <c r="F32" s="41" t="s">
        <v>16</v>
      </c>
      <c r="G32" s="41" t="s">
        <v>17</v>
      </c>
      <c r="H32" s="52"/>
      <c r="I32" s="53"/>
      <c r="J32" s="51">
        <v>0</v>
      </c>
    </row>
    <row r="33" spans="2:10" s="46" customFormat="1" x14ac:dyDescent="0.25">
      <c r="B33" s="40"/>
      <c r="C33" s="41" t="s">
        <v>43</v>
      </c>
      <c r="D33" s="42">
        <v>1511968.2199999997</v>
      </c>
      <c r="E33" s="41" t="s">
        <v>15</v>
      </c>
      <c r="F33" s="41" t="s">
        <v>16</v>
      </c>
      <c r="G33" s="41" t="s">
        <v>17</v>
      </c>
      <c r="H33" s="52">
        <v>341</v>
      </c>
      <c r="I33" s="53" t="s">
        <v>41</v>
      </c>
      <c r="J33" s="51">
        <v>1705</v>
      </c>
    </row>
    <row r="34" spans="2:10" s="46" customFormat="1" x14ac:dyDescent="0.25">
      <c r="B34" s="40"/>
      <c r="C34" s="41" t="s">
        <v>44</v>
      </c>
      <c r="D34" s="42">
        <v>1040500.0500000004</v>
      </c>
      <c r="E34" s="41" t="s">
        <v>15</v>
      </c>
      <c r="F34" s="41" t="s">
        <v>16</v>
      </c>
      <c r="G34" s="41" t="s">
        <v>17</v>
      </c>
      <c r="H34" s="52"/>
      <c r="I34" s="53"/>
      <c r="J34" s="51">
        <v>0</v>
      </c>
    </row>
    <row r="35" spans="2:10" s="46" customFormat="1" x14ac:dyDescent="0.25">
      <c r="B35" s="40"/>
      <c r="C35" s="41" t="s">
        <v>45</v>
      </c>
      <c r="D35" s="42">
        <v>1242268.3600000003</v>
      </c>
      <c r="E35" s="41" t="s">
        <v>15</v>
      </c>
      <c r="F35" s="41" t="s">
        <v>16</v>
      </c>
      <c r="G35" s="41" t="s">
        <v>17</v>
      </c>
      <c r="H35" s="53">
        <v>218</v>
      </c>
      <c r="I35" s="53" t="s">
        <v>41</v>
      </c>
      <c r="J35" s="51">
        <v>1090</v>
      </c>
    </row>
    <row r="36" spans="2:10" s="46" customFormat="1" x14ac:dyDescent="0.25">
      <c r="B36" s="40"/>
      <c r="C36" s="41" t="s">
        <v>46</v>
      </c>
      <c r="D36" s="42">
        <v>397058.14999999991</v>
      </c>
      <c r="E36" s="41" t="s">
        <v>15</v>
      </c>
      <c r="F36" s="41" t="s">
        <v>16</v>
      </c>
      <c r="G36" s="41" t="s">
        <v>17</v>
      </c>
      <c r="H36" s="53"/>
      <c r="I36" s="53"/>
      <c r="J36" s="51">
        <v>0</v>
      </c>
    </row>
    <row r="37" spans="2:10" s="46" customFormat="1" x14ac:dyDescent="0.25">
      <c r="B37" s="40"/>
      <c r="C37" s="41" t="s">
        <v>47</v>
      </c>
      <c r="D37" s="42">
        <v>3115118.0000000005</v>
      </c>
      <c r="E37" s="41" t="s">
        <v>15</v>
      </c>
      <c r="F37" s="41" t="s">
        <v>16</v>
      </c>
      <c r="G37" s="41" t="s">
        <v>17</v>
      </c>
      <c r="H37" s="53">
        <v>470</v>
      </c>
      <c r="I37" s="53" t="s">
        <v>41</v>
      </c>
      <c r="J37" s="51">
        <v>2350</v>
      </c>
    </row>
    <row r="38" spans="2:10" s="46" customFormat="1" x14ac:dyDescent="0.25">
      <c r="B38" s="40"/>
      <c r="C38" s="41" t="s">
        <v>48</v>
      </c>
      <c r="D38" s="42">
        <v>354326.09</v>
      </c>
      <c r="E38" s="41" t="s">
        <v>15</v>
      </c>
      <c r="F38" s="41" t="s">
        <v>16</v>
      </c>
      <c r="G38" s="41" t="s">
        <v>17</v>
      </c>
      <c r="H38" s="53"/>
      <c r="I38" s="53"/>
      <c r="J38" s="51">
        <v>0</v>
      </c>
    </row>
    <row r="39" spans="2:10" s="46" customFormat="1" x14ac:dyDescent="0.25">
      <c r="B39" s="40"/>
      <c r="C39" s="41" t="s">
        <v>49</v>
      </c>
      <c r="D39" s="42">
        <v>2193709.59</v>
      </c>
      <c r="E39" s="41" t="s">
        <v>15</v>
      </c>
      <c r="F39" s="41" t="s">
        <v>16</v>
      </c>
      <c r="G39" s="41" t="s">
        <v>17</v>
      </c>
      <c r="H39" s="53">
        <v>532</v>
      </c>
      <c r="I39" s="53" t="s">
        <v>41</v>
      </c>
      <c r="J39" s="51">
        <v>2660</v>
      </c>
    </row>
    <row r="40" spans="2:10" s="46" customFormat="1" x14ac:dyDescent="0.25">
      <c r="B40" s="40"/>
      <c r="C40" s="41" t="s">
        <v>49</v>
      </c>
      <c r="D40" s="42">
        <v>909832.68000000028</v>
      </c>
      <c r="E40" s="41" t="s">
        <v>15</v>
      </c>
      <c r="F40" s="41" t="s">
        <v>16</v>
      </c>
      <c r="G40" s="41" t="s">
        <v>17</v>
      </c>
      <c r="H40" s="53"/>
      <c r="I40" s="53"/>
      <c r="J40" s="51">
        <v>0</v>
      </c>
    </row>
    <row r="41" spans="2:10" s="46" customFormat="1" x14ac:dyDescent="0.25">
      <c r="B41" s="40"/>
      <c r="C41" s="41" t="s">
        <v>50</v>
      </c>
      <c r="D41" s="42">
        <v>1654309.83</v>
      </c>
      <c r="E41" s="41" t="s">
        <v>15</v>
      </c>
      <c r="F41" s="41" t="s">
        <v>16</v>
      </c>
      <c r="G41" s="41" t="s">
        <v>17</v>
      </c>
      <c r="H41" s="53">
        <v>301</v>
      </c>
      <c r="I41" s="53" t="s">
        <v>41</v>
      </c>
      <c r="J41" s="51">
        <v>1505</v>
      </c>
    </row>
    <row r="42" spans="2:10" s="46" customFormat="1" x14ac:dyDescent="0.25">
      <c r="B42" s="40"/>
      <c r="C42" s="41" t="s">
        <v>51</v>
      </c>
      <c r="D42" s="42">
        <v>609086.78999999992</v>
      </c>
      <c r="E42" s="41" t="s">
        <v>15</v>
      </c>
      <c r="F42" s="41" t="s">
        <v>16</v>
      </c>
      <c r="G42" s="41" t="s">
        <v>17</v>
      </c>
      <c r="H42" s="53"/>
      <c r="I42" s="53"/>
      <c r="J42" s="51">
        <v>0</v>
      </c>
    </row>
    <row r="43" spans="2:10" s="46" customFormat="1" x14ac:dyDescent="0.25">
      <c r="B43" s="40"/>
      <c r="C43" s="41" t="s">
        <v>52</v>
      </c>
      <c r="D43" s="42">
        <v>3107692.4900000007</v>
      </c>
      <c r="E43" s="41" t="s">
        <v>15</v>
      </c>
      <c r="F43" s="41" t="s">
        <v>16</v>
      </c>
      <c r="G43" s="41" t="s">
        <v>17</v>
      </c>
      <c r="H43" s="50">
        <v>414</v>
      </c>
      <c r="I43" s="50" t="s">
        <v>41</v>
      </c>
      <c r="J43" s="51">
        <v>2070</v>
      </c>
    </row>
    <row r="44" spans="2:10" s="46" customFormat="1" x14ac:dyDescent="0.25">
      <c r="B44" s="40"/>
      <c r="C44" s="41" t="s">
        <v>53</v>
      </c>
      <c r="D44" s="42">
        <v>5199611.8600000003</v>
      </c>
      <c r="E44" s="41" t="s">
        <v>15</v>
      </c>
      <c r="F44" s="41" t="s">
        <v>16</v>
      </c>
      <c r="G44" s="41" t="s">
        <v>17</v>
      </c>
      <c r="H44" s="50">
        <v>1</v>
      </c>
      <c r="I44" s="50" t="s">
        <v>54</v>
      </c>
      <c r="J44" s="51">
        <v>10050</v>
      </c>
    </row>
    <row r="45" spans="2:10" s="46" customFormat="1" x14ac:dyDescent="0.25">
      <c r="B45" s="40"/>
      <c r="C45" s="41" t="s">
        <v>55</v>
      </c>
      <c r="D45" s="42">
        <v>2603169.86</v>
      </c>
      <c r="E45" s="41" t="s">
        <v>15</v>
      </c>
      <c r="F45" s="41" t="s">
        <v>16</v>
      </c>
      <c r="G45" s="41" t="s">
        <v>17</v>
      </c>
      <c r="H45" s="50">
        <v>1</v>
      </c>
      <c r="I45" s="50" t="s">
        <v>54</v>
      </c>
      <c r="J45" s="51">
        <v>5371</v>
      </c>
    </row>
    <row r="46" spans="2:10" s="46" customFormat="1" x14ac:dyDescent="0.25">
      <c r="B46" s="40"/>
      <c r="C46" s="41" t="s">
        <v>56</v>
      </c>
      <c r="D46" s="42">
        <v>3691720.24</v>
      </c>
      <c r="E46" s="41" t="s">
        <v>15</v>
      </c>
      <c r="F46" s="41" t="s">
        <v>16</v>
      </c>
      <c r="G46" s="41" t="s">
        <v>17</v>
      </c>
      <c r="H46" s="50">
        <v>1</v>
      </c>
      <c r="I46" s="50" t="s">
        <v>54</v>
      </c>
      <c r="J46" s="51">
        <v>4911</v>
      </c>
    </row>
    <row r="47" spans="2:10" s="46" customFormat="1" ht="25.5" x14ac:dyDescent="0.25">
      <c r="B47" s="40" t="s">
        <v>57</v>
      </c>
      <c r="C47" s="41" t="s">
        <v>58</v>
      </c>
      <c r="D47" s="42">
        <v>41912258.310000002</v>
      </c>
      <c r="E47" s="41" t="s">
        <v>15</v>
      </c>
      <c r="F47" s="41" t="s">
        <v>16</v>
      </c>
      <c r="G47" s="41" t="s">
        <v>17</v>
      </c>
      <c r="H47" s="43" t="s">
        <v>18</v>
      </c>
      <c r="I47" s="44"/>
      <c r="J47" s="45">
        <v>0</v>
      </c>
    </row>
    <row r="48" spans="2:10" s="46" customFormat="1" ht="25.5" x14ac:dyDescent="0.25">
      <c r="B48" s="40" t="s">
        <v>59</v>
      </c>
      <c r="C48" s="41" t="s">
        <v>60</v>
      </c>
      <c r="D48" s="42">
        <v>1615000</v>
      </c>
      <c r="E48" s="41" t="s">
        <v>15</v>
      </c>
      <c r="F48" s="41" t="s">
        <v>16</v>
      </c>
      <c r="G48" s="41" t="s">
        <v>17</v>
      </c>
      <c r="H48" s="48" t="s">
        <v>61</v>
      </c>
      <c r="I48" s="48" t="s">
        <v>62</v>
      </c>
      <c r="J48" s="45">
        <v>1721215</v>
      </c>
    </row>
    <row r="49" spans="2:10" s="46" customFormat="1" x14ac:dyDescent="0.25">
      <c r="B49" s="40" t="s">
        <v>63</v>
      </c>
      <c r="C49" s="41" t="s">
        <v>64</v>
      </c>
      <c r="D49" s="42">
        <v>1646000.05</v>
      </c>
      <c r="E49" s="41" t="s">
        <v>15</v>
      </c>
      <c r="F49" s="41" t="s">
        <v>16</v>
      </c>
      <c r="G49" s="41" t="s">
        <v>17</v>
      </c>
      <c r="H49" s="48" t="s">
        <v>61</v>
      </c>
      <c r="I49" s="48" t="s">
        <v>62</v>
      </c>
      <c r="J49" s="45">
        <v>1721215</v>
      </c>
    </row>
    <row r="50" spans="2:10" s="46" customFormat="1" ht="29.25" customHeight="1" x14ac:dyDescent="0.25">
      <c r="B50" s="40" t="s">
        <v>65</v>
      </c>
      <c r="C50" s="41" t="s">
        <v>66</v>
      </c>
      <c r="D50" s="42">
        <v>971184.2</v>
      </c>
      <c r="E50" s="41" t="s">
        <v>15</v>
      </c>
      <c r="F50" s="41" t="s">
        <v>16</v>
      </c>
      <c r="G50" s="41" t="s">
        <v>17</v>
      </c>
      <c r="H50" s="48" t="s">
        <v>61</v>
      </c>
      <c r="I50" s="48" t="s">
        <v>67</v>
      </c>
      <c r="J50" s="45">
        <v>1721215</v>
      </c>
    </row>
    <row r="51" spans="2:10" s="46" customFormat="1" ht="25.5" customHeight="1" x14ac:dyDescent="0.25">
      <c r="B51" s="40" t="s">
        <v>68</v>
      </c>
      <c r="C51" s="41" t="s">
        <v>69</v>
      </c>
      <c r="D51" s="42">
        <v>969999.89</v>
      </c>
      <c r="E51" s="41" t="s">
        <v>15</v>
      </c>
      <c r="F51" s="41" t="s">
        <v>16</v>
      </c>
      <c r="G51" s="41" t="s">
        <v>17</v>
      </c>
      <c r="H51" s="48" t="s">
        <v>61</v>
      </c>
      <c r="I51" s="48" t="s">
        <v>67</v>
      </c>
      <c r="J51" s="45">
        <v>1721215</v>
      </c>
    </row>
    <row r="52" spans="2:10" s="46" customFormat="1" ht="27" customHeight="1" x14ac:dyDescent="0.25">
      <c r="B52" s="40" t="s">
        <v>70</v>
      </c>
      <c r="C52" s="41" t="s">
        <v>71</v>
      </c>
      <c r="D52" s="42">
        <v>1345200</v>
      </c>
      <c r="E52" s="41" t="s">
        <v>15</v>
      </c>
      <c r="F52" s="41" t="s">
        <v>16</v>
      </c>
      <c r="G52" s="41" t="s">
        <v>17</v>
      </c>
      <c r="H52" s="48" t="s">
        <v>61</v>
      </c>
      <c r="I52" s="48" t="s">
        <v>67</v>
      </c>
      <c r="J52" s="45">
        <v>1721215</v>
      </c>
    </row>
    <row r="53" spans="2:10" s="46" customFormat="1" ht="27" customHeight="1" x14ac:dyDescent="0.25">
      <c r="B53" s="40" t="s">
        <v>72</v>
      </c>
      <c r="C53" s="41" t="s">
        <v>73</v>
      </c>
      <c r="D53" s="42">
        <v>1718351.44</v>
      </c>
      <c r="E53" s="41" t="s">
        <v>15</v>
      </c>
      <c r="F53" s="41" t="s">
        <v>16</v>
      </c>
      <c r="G53" s="41" t="s">
        <v>17</v>
      </c>
      <c r="H53" s="48" t="s">
        <v>61</v>
      </c>
      <c r="I53" s="48" t="s">
        <v>67</v>
      </c>
      <c r="J53" s="45">
        <v>1721215</v>
      </c>
    </row>
    <row r="54" spans="2:10" s="46" customFormat="1" ht="27" customHeight="1" x14ac:dyDescent="0.25">
      <c r="B54" s="40" t="s">
        <v>74</v>
      </c>
      <c r="C54" s="41" t="s">
        <v>75</v>
      </c>
      <c r="D54" s="42">
        <f>1122986.39+575999.98</f>
        <v>1698986.3699999999</v>
      </c>
      <c r="E54" s="41" t="s">
        <v>15</v>
      </c>
      <c r="F54" s="41" t="s">
        <v>16</v>
      </c>
      <c r="G54" s="41" t="s">
        <v>17</v>
      </c>
      <c r="H54" s="48" t="s">
        <v>61</v>
      </c>
      <c r="I54" s="48" t="s">
        <v>67</v>
      </c>
      <c r="J54" s="45">
        <v>1721215</v>
      </c>
    </row>
    <row r="55" spans="2:10" s="46" customFormat="1" ht="27" customHeight="1" x14ac:dyDescent="0.25">
      <c r="B55" s="40" t="s">
        <v>76</v>
      </c>
      <c r="C55" s="41" t="s">
        <v>77</v>
      </c>
      <c r="D55" s="42">
        <v>1709750</v>
      </c>
      <c r="E55" s="41" t="s">
        <v>15</v>
      </c>
      <c r="F55" s="41" t="s">
        <v>16</v>
      </c>
      <c r="G55" s="41" t="s">
        <v>17</v>
      </c>
      <c r="H55" s="48" t="s">
        <v>61</v>
      </c>
      <c r="I55" s="48" t="s">
        <v>67</v>
      </c>
      <c r="J55" s="45">
        <v>1721215</v>
      </c>
    </row>
    <row r="56" spans="2:10" s="56" customFormat="1" ht="25.5" x14ac:dyDescent="0.25">
      <c r="B56" s="40" t="s">
        <v>78</v>
      </c>
      <c r="C56" s="41" t="s">
        <v>79</v>
      </c>
      <c r="D56" s="54">
        <v>2042755.96</v>
      </c>
      <c r="E56" s="41" t="s">
        <v>15</v>
      </c>
      <c r="F56" s="41" t="s">
        <v>16</v>
      </c>
      <c r="G56" s="41" t="s">
        <v>17</v>
      </c>
      <c r="H56" s="55">
        <v>6.87</v>
      </c>
      <c r="I56" s="55" t="s">
        <v>80</v>
      </c>
      <c r="J56" s="55">
        <v>1721215</v>
      </c>
    </row>
    <row r="57" spans="2:10" s="46" customFormat="1" ht="25.5" customHeight="1" x14ac:dyDescent="0.25">
      <c r="B57" s="40" t="s">
        <v>81</v>
      </c>
      <c r="C57" s="41" t="s">
        <v>82</v>
      </c>
      <c r="D57" s="54">
        <v>2038395.73</v>
      </c>
      <c r="E57" s="41" t="s">
        <v>15</v>
      </c>
      <c r="F57" s="41" t="s">
        <v>16</v>
      </c>
      <c r="G57" s="41" t="s">
        <v>17</v>
      </c>
      <c r="H57" s="55">
        <v>20.83</v>
      </c>
      <c r="I57" s="55" t="s">
        <v>80</v>
      </c>
      <c r="J57" s="55">
        <v>1721215</v>
      </c>
    </row>
    <row r="58" spans="2:10" s="46" customFormat="1" ht="24.75" customHeight="1" x14ac:dyDescent="0.25">
      <c r="B58" s="40" t="s">
        <v>83</v>
      </c>
      <c r="C58" s="41" t="s">
        <v>84</v>
      </c>
      <c r="D58" s="54">
        <v>2038400.23</v>
      </c>
      <c r="E58" s="41" t="s">
        <v>15</v>
      </c>
      <c r="F58" s="41" t="s">
        <v>16</v>
      </c>
      <c r="G58" s="41" t="s">
        <v>17</v>
      </c>
      <c r="H58" s="55">
        <v>20.85</v>
      </c>
      <c r="I58" s="55" t="s">
        <v>80</v>
      </c>
      <c r="J58" s="55">
        <v>1721215</v>
      </c>
    </row>
    <row r="59" spans="2:10" s="46" customFormat="1" ht="27" customHeight="1" x14ac:dyDescent="0.25">
      <c r="B59" s="40" t="s">
        <v>85</v>
      </c>
      <c r="C59" s="41" t="s">
        <v>86</v>
      </c>
      <c r="D59" s="54">
        <v>1792988.31</v>
      </c>
      <c r="E59" s="41" t="s">
        <v>15</v>
      </c>
      <c r="F59" s="41" t="s">
        <v>16</v>
      </c>
      <c r="G59" s="41" t="s">
        <v>17</v>
      </c>
      <c r="H59" s="55">
        <v>20.83</v>
      </c>
      <c r="I59" s="55" t="s">
        <v>80</v>
      </c>
      <c r="J59" s="55">
        <v>1721215</v>
      </c>
    </row>
    <row r="60" spans="2:10" s="46" customFormat="1" ht="31.5" customHeight="1" x14ac:dyDescent="0.25">
      <c r="B60" s="40" t="s">
        <v>87</v>
      </c>
      <c r="C60" s="41" t="s">
        <v>88</v>
      </c>
      <c r="D60" s="54">
        <v>2038400.23</v>
      </c>
      <c r="E60" s="41" t="s">
        <v>15</v>
      </c>
      <c r="F60" s="41" t="s">
        <v>16</v>
      </c>
      <c r="G60" s="41" t="s">
        <v>17</v>
      </c>
      <c r="H60" s="55">
        <v>21</v>
      </c>
      <c r="I60" s="55" t="s">
        <v>80</v>
      </c>
      <c r="J60" s="55">
        <v>1721215</v>
      </c>
    </row>
    <row r="61" spans="2:10" s="46" customFormat="1" ht="38.25" x14ac:dyDescent="0.25">
      <c r="B61" s="40" t="s">
        <v>89</v>
      </c>
      <c r="C61" s="41" t="s">
        <v>90</v>
      </c>
      <c r="D61" s="54">
        <v>2039350.27</v>
      </c>
      <c r="E61" s="41" t="s">
        <v>15</v>
      </c>
      <c r="F61" s="41" t="s">
        <v>16</v>
      </c>
      <c r="G61" s="41" t="s">
        <v>17</v>
      </c>
      <c r="H61" s="55">
        <v>38</v>
      </c>
      <c r="I61" s="55" t="s">
        <v>80</v>
      </c>
      <c r="J61" s="55">
        <v>1721215</v>
      </c>
    </row>
    <row r="62" spans="2:10" s="46" customFormat="1" ht="27" customHeight="1" x14ac:dyDescent="0.25">
      <c r="B62" s="40" t="s">
        <v>91</v>
      </c>
      <c r="C62" s="41" t="s">
        <v>92</v>
      </c>
      <c r="D62" s="54">
        <v>1792988.31</v>
      </c>
      <c r="E62" s="41" t="s">
        <v>15</v>
      </c>
      <c r="F62" s="41" t="s">
        <v>16</v>
      </c>
      <c r="G62" s="41" t="s">
        <v>17</v>
      </c>
      <c r="H62" s="55">
        <v>20</v>
      </c>
      <c r="I62" s="55" t="s">
        <v>80</v>
      </c>
      <c r="J62" s="55">
        <v>1721215</v>
      </c>
    </row>
    <row r="63" spans="2:10" s="46" customFormat="1" ht="30" customHeight="1" x14ac:dyDescent="0.25">
      <c r="B63" s="40" t="s">
        <v>93</v>
      </c>
      <c r="C63" s="41" t="s">
        <v>94</v>
      </c>
      <c r="D63" s="54">
        <v>2038159.64</v>
      </c>
      <c r="E63" s="41" t="s">
        <v>15</v>
      </c>
      <c r="F63" s="41" t="s">
        <v>16</v>
      </c>
      <c r="G63" s="41" t="s">
        <v>17</v>
      </c>
      <c r="H63" s="55">
        <v>22</v>
      </c>
      <c r="I63" s="55" t="s">
        <v>80</v>
      </c>
      <c r="J63" s="55">
        <v>1721215</v>
      </c>
    </row>
    <row r="64" spans="2:10" s="46" customFormat="1" ht="27.75" customHeight="1" x14ac:dyDescent="0.25">
      <c r="B64" s="40" t="s">
        <v>95</v>
      </c>
      <c r="C64" s="41" t="s">
        <v>96</v>
      </c>
      <c r="D64" s="54">
        <v>831088.96</v>
      </c>
      <c r="E64" s="41" t="s">
        <v>15</v>
      </c>
      <c r="F64" s="41" t="s">
        <v>16</v>
      </c>
      <c r="G64" s="41" t="s">
        <v>17</v>
      </c>
      <c r="H64" s="55">
        <v>20</v>
      </c>
      <c r="I64" s="55" t="s">
        <v>80</v>
      </c>
      <c r="J64" s="55">
        <v>1721215</v>
      </c>
    </row>
    <row r="65" spans="2:10" s="46" customFormat="1" ht="24.75" customHeight="1" x14ac:dyDescent="0.25">
      <c r="B65" s="40" t="s">
        <v>97</v>
      </c>
      <c r="C65" s="41" t="s">
        <v>98</v>
      </c>
      <c r="D65" s="54">
        <v>589169.30000000005</v>
      </c>
      <c r="E65" s="41" t="s">
        <v>15</v>
      </c>
      <c r="F65" s="41" t="s">
        <v>16</v>
      </c>
      <c r="G65" s="41" t="s">
        <v>17</v>
      </c>
      <c r="H65" s="55">
        <v>150</v>
      </c>
      <c r="I65" s="55" t="s">
        <v>80</v>
      </c>
      <c r="J65" s="55">
        <v>1721215</v>
      </c>
    </row>
    <row r="66" spans="2:10" s="46" customFormat="1" ht="26.25" customHeight="1" x14ac:dyDescent="0.25">
      <c r="B66" s="40" t="s">
        <v>99</v>
      </c>
      <c r="C66" s="41" t="s">
        <v>100</v>
      </c>
      <c r="D66" s="54">
        <v>739137.81</v>
      </c>
      <c r="E66" s="41" t="s">
        <v>15</v>
      </c>
      <c r="F66" s="41" t="s">
        <v>16</v>
      </c>
      <c r="G66" s="41" t="s">
        <v>17</v>
      </c>
      <c r="H66" s="55">
        <v>120</v>
      </c>
      <c r="I66" s="55" t="s">
        <v>80</v>
      </c>
      <c r="J66" s="55">
        <v>1721215</v>
      </c>
    </row>
    <row r="67" spans="2:10" s="46" customFormat="1" ht="25.5" x14ac:dyDescent="0.25">
      <c r="B67" s="40" t="s">
        <v>101</v>
      </c>
      <c r="C67" s="41" t="s">
        <v>102</v>
      </c>
      <c r="D67" s="54">
        <v>589258.52</v>
      </c>
      <c r="E67" s="41" t="s">
        <v>15</v>
      </c>
      <c r="F67" s="41" t="s">
        <v>16</v>
      </c>
      <c r="G67" s="41" t="s">
        <v>17</v>
      </c>
      <c r="H67" s="55">
        <v>150</v>
      </c>
      <c r="I67" s="55" t="s">
        <v>80</v>
      </c>
      <c r="J67" s="55">
        <v>1721215</v>
      </c>
    </row>
    <row r="68" spans="2:10" s="46" customFormat="1" ht="30.75" customHeight="1" x14ac:dyDescent="0.25">
      <c r="B68" s="40" t="s">
        <v>103</v>
      </c>
      <c r="C68" s="41" t="s">
        <v>104</v>
      </c>
      <c r="D68" s="54">
        <v>589258.52</v>
      </c>
      <c r="E68" s="41" t="s">
        <v>15</v>
      </c>
      <c r="F68" s="41" t="s">
        <v>16</v>
      </c>
      <c r="G68" s="41" t="s">
        <v>17</v>
      </c>
      <c r="H68" s="55">
        <v>120</v>
      </c>
      <c r="I68" s="55" t="s">
        <v>80</v>
      </c>
      <c r="J68" s="55">
        <v>1721215</v>
      </c>
    </row>
    <row r="69" spans="2:10" s="46" customFormat="1" ht="25.5" customHeight="1" x14ac:dyDescent="0.25">
      <c r="B69" s="40" t="s">
        <v>105</v>
      </c>
      <c r="C69" s="41" t="s">
        <v>106</v>
      </c>
      <c r="D69" s="54">
        <v>589169.31999999995</v>
      </c>
      <c r="E69" s="41" t="s">
        <v>15</v>
      </c>
      <c r="F69" s="41" t="s">
        <v>16</v>
      </c>
      <c r="G69" s="41" t="s">
        <v>17</v>
      </c>
      <c r="H69" s="55">
        <v>120</v>
      </c>
      <c r="I69" s="55" t="s">
        <v>80</v>
      </c>
      <c r="J69" s="55">
        <v>1721215</v>
      </c>
    </row>
    <row r="70" spans="2:10" s="46" customFormat="1" ht="25.5" x14ac:dyDescent="0.25">
      <c r="B70" s="40" t="s">
        <v>107</v>
      </c>
      <c r="C70" s="41" t="s">
        <v>108</v>
      </c>
      <c r="D70" s="54">
        <v>589258.52</v>
      </c>
      <c r="E70" s="41" t="s">
        <v>15</v>
      </c>
      <c r="F70" s="41" t="s">
        <v>16</v>
      </c>
      <c r="G70" s="41" t="s">
        <v>17</v>
      </c>
      <c r="H70" s="55">
        <v>150</v>
      </c>
      <c r="I70" s="55" t="s">
        <v>80</v>
      </c>
      <c r="J70" s="55">
        <v>1721215</v>
      </c>
    </row>
    <row r="71" spans="2:10" s="46" customFormat="1" ht="16.5" customHeight="1" x14ac:dyDescent="0.25">
      <c r="B71" s="40" t="s">
        <v>109</v>
      </c>
      <c r="C71" s="41" t="s">
        <v>110</v>
      </c>
      <c r="D71" s="54">
        <v>589258.52</v>
      </c>
      <c r="E71" s="41" t="s">
        <v>15</v>
      </c>
      <c r="F71" s="41" t="s">
        <v>16</v>
      </c>
      <c r="G71" s="41" t="s">
        <v>17</v>
      </c>
      <c r="H71" s="55">
        <v>140</v>
      </c>
      <c r="I71" s="55" t="s">
        <v>80</v>
      </c>
      <c r="J71" s="55">
        <v>1721215</v>
      </c>
    </row>
    <row r="72" spans="2:10" s="46" customFormat="1" ht="22.5" customHeight="1" x14ac:dyDescent="0.25">
      <c r="B72" s="40" t="s">
        <v>111</v>
      </c>
      <c r="C72" s="41" t="s">
        <v>112</v>
      </c>
      <c r="D72" s="54">
        <v>2038400.23</v>
      </c>
      <c r="E72" s="41" t="s">
        <v>15</v>
      </c>
      <c r="F72" s="41" t="s">
        <v>16</v>
      </c>
      <c r="G72" s="41" t="s">
        <v>17</v>
      </c>
      <c r="H72" s="55">
        <v>40.83</v>
      </c>
      <c r="I72" s="55" t="s">
        <v>80</v>
      </c>
      <c r="J72" s="55">
        <v>1721215</v>
      </c>
    </row>
    <row r="73" spans="2:10" s="46" customFormat="1" ht="25.5" x14ac:dyDescent="0.25">
      <c r="B73" s="40" t="s">
        <v>113</v>
      </c>
      <c r="C73" s="41" t="s">
        <v>114</v>
      </c>
      <c r="D73" s="54">
        <v>589258.52</v>
      </c>
      <c r="E73" s="41" t="s">
        <v>15</v>
      </c>
      <c r="F73" s="41" t="s">
        <v>16</v>
      </c>
      <c r="G73" s="41" t="s">
        <v>17</v>
      </c>
      <c r="H73" s="55">
        <v>100</v>
      </c>
      <c r="I73" s="55" t="s">
        <v>80</v>
      </c>
      <c r="J73" s="55">
        <v>1721215</v>
      </c>
    </row>
    <row r="74" spans="2:10" s="46" customFormat="1" ht="25.5" x14ac:dyDescent="0.25">
      <c r="B74" s="40" t="s">
        <v>115</v>
      </c>
      <c r="C74" s="41" t="s">
        <v>116</v>
      </c>
      <c r="D74" s="54">
        <v>589258.52</v>
      </c>
      <c r="E74" s="41" t="s">
        <v>15</v>
      </c>
      <c r="F74" s="41" t="s">
        <v>16</v>
      </c>
      <c r="G74" s="41" t="s">
        <v>17</v>
      </c>
      <c r="H74" s="55">
        <v>20</v>
      </c>
      <c r="I74" s="55" t="s">
        <v>80</v>
      </c>
      <c r="J74" s="55">
        <v>1721215</v>
      </c>
    </row>
    <row r="75" spans="2:10" s="46" customFormat="1" ht="24" customHeight="1" x14ac:dyDescent="0.25">
      <c r="B75" s="40" t="s">
        <v>117</v>
      </c>
      <c r="C75" s="41" t="s">
        <v>118</v>
      </c>
      <c r="D75" s="54">
        <v>739137.81</v>
      </c>
      <c r="E75" s="41" t="s">
        <v>15</v>
      </c>
      <c r="F75" s="41" t="s">
        <v>16</v>
      </c>
      <c r="G75" s="41" t="s">
        <v>17</v>
      </c>
      <c r="H75" s="55">
        <v>10</v>
      </c>
      <c r="I75" s="55" t="s">
        <v>80</v>
      </c>
      <c r="J75" s="55">
        <v>1721215</v>
      </c>
    </row>
    <row r="76" spans="2:10" s="46" customFormat="1" ht="28.5" customHeight="1" x14ac:dyDescent="0.25">
      <c r="B76" s="40" t="s">
        <v>119</v>
      </c>
      <c r="C76" s="41" t="s">
        <v>120</v>
      </c>
      <c r="D76" s="54">
        <v>739137.81</v>
      </c>
      <c r="E76" s="41" t="s">
        <v>15</v>
      </c>
      <c r="F76" s="41" t="s">
        <v>16</v>
      </c>
      <c r="G76" s="41" t="s">
        <v>17</v>
      </c>
      <c r="H76" s="55">
        <v>10</v>
      </c>
      <c r="I76" s="55" t="s">
        <v>80</v>
      </c>
      <c r="J76" s="55">
        <v>1721215</v>
      </c>
    </row>
    <row r="77" spans="2:10" s="46" customFormat="1" ht="25.5" x14ac:dyDescent="0.25">
      <c r="B77" s="40" t="s">
        <v>121</v>
      </c>
      <c r="C77" s="41" t="s">
        <v>122</v>
      </c>
      <c r="D77" s="54">
        <v>589258.52</v>
      </c>
      <c r="E77" s="41" t="s">
        <v>15</v>
      </c>
      <c r="F77" s="41" t="s">
        <v>16</v>
      </c>
      <c r="G77" s="41" t="s">
        <v>17</v>
      </c>
      <c r="H77" s="55">
        <v>10</v>
      </c>
      <c r="I77" s="55" t="s">
        <v>80</v>
      </c>
      <c r="J77" s="55">
        <v>1721215</v>
      </c>
    </row>
    <row r="78" spans="2:10" s="46" customFormat="1" ht="25.5" x14ac:dyDescent="0.25">
      <c r="B78" s="40" t="s">
        <v>123</v>
      </c>
      <c r="C78" s="41" t="s">
        <v>124</v>
      </c>
      <c r="D78" s="54">
        <v>589258.52</v>
      </c>
      <c r="E78" s="41" t="s">
        <v>15</v>
      </c>
      <c r="F78" s="41" t="s">
        <v>16</v>
      </c>
      <c r="G78" s="41" t="s">
        <v>17</v>
      </c>
      <c r="H78" s="55">
        <v>10</v>
      </c>
      <c r="I78" s="55" t="s">
        <v>80</v>
      </c>
      <c r="J78" s="55">
        <v>1721215</v>
      </c>
    </row>
    <row r="79" spans="2:10" s="46" customFormat="1" ht="25.5" x14ac:dyDescent="0.25">
      <c r="B79" s="15" t="s">
        <v>125</v>
      </c>
      <c r="C79" s="41" t="s">
        <v>126</v>
      </c>
      <c r="D79" s="54">
        <v>589258.52</v>
      </c>
      <c r="E79" s="41" t="s">
        <v>15</v>
      </c>
      <c r="F79" s="41" t="s">
        <v>16</v>
      </c>
      <c r="G79" s="41" t="s">
        <v>17</v>
      </c>
      <c r="H79" s="55">
        <v>10</v>
      </c>
      <c r="I79" s="55" t="s">
        <v>80</v>
      </c>
      <c r="J79" s="55">
        <v>1721215</v>
      </c>
    </row>
    <row r="80" spans="2:10" s="46" customFormat="1" x14ac:dyDescent="0.25">
      <c r="B80" s="15" t="s">
        <v>127</v>
      </c>
      <c r="C80" s="41" t="s">
        <v>128</v>
      </c>
      <c r="D80" s="54">
        <v>730975.94</v>
      </c>
      <c r="E80" s="41" t="s">
        <v>15</v>
      </c>
      <c r="F80" s="41" t="s">
        <v>16</v>
      </c>
      <c r="G80" s="41" t="s">
        <v>17</v>
      </c>
      <c r="H80" s="55">
        <v>6</v>
      </c>
      <c r="I80" s="55" t="s">
        <v>80</v>
      </c>
      <c r="J80" s="55">
        <v>1721215</v>
      </c>
    </row>
    <row r="81" spans="2:10" s="46" customFormat="1" x14ac:dyDescent="0.25">
      <c r="B81" s="15" t="s">
        <v>129</v>
      </c>
      <c r="C81" s="41" t="s">
        <v>130</v>
      </c>
      <c r="D81" s="54">
        <v>2999457.98</v>
      </c>
      <c r="E81" s="41" t="s">
        <v>15</v>
      </c>
      <c r="F81" s="41" t="s">
        <v>16</v>
      </c>
      <c r="G81" s="41" t="s">
        <v>17</v>
      </c>
      <c r="H81" s="55">
        <v>20</v>
      </c>
      <c r="I81" s="55" t="s">
        <v>131</v>
      </c>
      <c r="J81" s="55">
        <v>1721215</v>
      </c>
    </row>
    <row r="82" spans="2:10" s="46" customFormat="1" ht="25.5" x14ac:dyDescent="0.25">
      <c r="B82" s="15" t="s">
        <v>132</v>
      </c>
      <c r="C82" s="41" t="s">
        <v>133</v>
      </c>
      <c r="D82" s="54">
        <v>739137.81</v>
      </c>
      <c r="E82" s="41" t="s">
        <v>15</v>
      </c>
      <c r="F82" s="41" t="s">
        <v>16</v>
      </c>
      <c r="G82" s="41" t="s">
        <v>17</v>
      </c>
      <c r="H82" s="55">
        <v>150</v>
      </c>
      <c r="I82" s="55" t="s">
        <v>80</v>
      </c>
      <c r="J82" s="55">
        <v>1721215</v>
      </c>
    </row>
    <row r="83" spans="2:10" s="46" customFormat="1" ht="25.5" x14ac:dyDescent="0.25">
      <c r="B83" s="15" t="s">
        <v>134</v>
      </c>
      <c r="C83" s="41" t="s">
        <v>135</v>
      </c>
      <c r="D83" s="54">
        <v>3407466.22</v>
      </c>
      <c r="E83" s="41" t="s">
        <v>15</v>
      </c>
      <c r="F83" s="41" t="s">
        <v>16</v>
      </c>
      <c r="G83" s="41" t="s">
        <v>17</v>
      </c>
      <c r="H83" s="55">
        <v>4.5</v>
      </c>
      <c r="I83" s="55" t="s">
        <v>136</v>
      </c>
      <c r="J83" s="55">
        <v>1721215</v>
      </c>
    </row>
    <row r="84" spans="2:10" s="46" customFormat="1" ht="25.5" x14ac:dyDescent="0.25">
      <c r="B84" s="15" t="s">
        <v>137</v>
      </c>
      <c r="C84" s="41" t="s">
        <v>138</v>
      </c>
      <c r="D84" s="54">
        <v>550927.32999999996</v>
      </c>
      <c r="E84" s="41" t="s">
        <v>15</v>
      </c>
      <c r="F84" s="41" t="s">
        <v>16</v>
      </c>
      <c r="G84" s="41" t="s">
        <v>17</v>
      </c>
      <c r="H84" s="55">
        <v>100</v>
      </c>
      <c r="I84" s="55" t="s">
        <v>80</v>
      </c>
      <c r="J84" s="55">
        <v>1721215</v>
      </c>
    </row>
    <row r="85" spans="2:10" s="46" customFormat="1" ht="25.5" x14ac:dyDescent="0.25">
      <c r="B85" s="15" t="s">
        <v>139</v>
      </c>
      <c r="C85" s="41" t="s">
        <v>140</v>
      </c>
      <c r="D85" s="54">
        <v>1695130.62</v>
      </c>
      <c r="E85" s="41" t="s">
        <v>15</v>
      </c>
      <c r="F85" s="41" t="s">
        <v>16</v>
      </c>
      <c r="G85" s="41" t="s">
        <v>17</v>
      </c>
      <c r="H85" s="55">
        <v>40.83</v>
      </c>
      <c r="I85" s="55" t="s">
        <v>80</v>
      </c>
      <c r="J85" s="55">
        <v>1721215</v>
      </c>
    </row>
    <row r="86" spans="2:10" s="46" customFormat="1" ht="25.5" x14ac:dyDescent="0.25">
      <c r="B86" s="15" t="s">
        <v>141</v>
      </c>
      <c r="C86" s="41" t="s">
        <v>142</v>
      </c>
      <c r="D86" s="54">
        <v>257543.38</v>
      </c>
      <c r="E86" s="41" t="s">
        <v>15</v>
      </c>
      <c r="F86" s="41" t="s">
        <v>16</v>
      </c>
      <c r="G86" s="41" t="s">
        <v>17</v>
      </c>
      <c r="H86" s="55" t="s">
        <v>143</v>
      </c>
      <c r="I86" s="55" t="s">
        <v>80</v>
      </c>
      <c r="J86" s="55">
        <v>1721215</v>
      </c>
    </row>
    <row r="87" spans="2:10" s="46" customFormat="1" ht="25.5" x14ac:dyDescent="0.25">
      <c r="B87" s="15" t="s">
        <v>144</v>
      </c>
      <c r="C87" s="41" t="s">
        <v>145</v>
      </c>
      <c r="D87" s="54">
        <v>1695319.01</v>
      </c>
      <c r="E87" s="41" t="s">
        <v>15</v>
      </c>
      <c r="F87" s="41" t="s">
        <v>16</v>
      </c>
      <c r="G87" s="41" t="s">
        <v>17</v>
      </c>
      <c r="H87" s="55" t="s">
        <v>146</v>
      </c>
      <c r="I87" s="55" t="s">
        <v>80</v>
      </c>
      <c r="J87" s="55">
        <v>1721215</v>
      </c>
    </row>
    <row r="88" spans="2:10" s="46" customFormat="1" ht="25.5" x14ac:dyDescent="0.25">
      <c r="B88" s="15" t="s">
        <v>147</v>
      </c>
      <c r="C88" s="41" t="s">
        <v>148</v>
      </c>
      <c r="D88" s="54">
        <v>1649811.97</v>
      </c>
      <c r="E88" s="41" t="s">
        <v>15</v>
      </c>
      <c r="F88" s="41" t="s">
        <v>16</v>
      </c>
      <c r="G88" s="41" t="s">
        <v>17</v>
      </c>
      <c r="H88" s="55">
        <v>7</v>
      </c>
      <c r="I88" s="55" t="s">
        <v>80</v>
      </c>
      <c r="J88" s="55">
        <v>1721215</v>
      </c>
    </row>
    <row r="89" spans="2:10" s="46" customFormat="1" ht="25.5" x14ac:dyDescent="0.25">
      <c r="B89" s="15" t="s">
        <v>149</v>
      </c>
      <c r="C89" s="41" t="s">
        <v>150</v>
      </c>
      <c r="D89" s="54">
        <v>1695130.62</v>
      </c>
      <c r="E89" s="41" t="s">
        <v>15</v>
      </c>
      <c r="F89" s="41" t="s">
        <v>16</v>
      </c>
      <c r="G89" s="41" t="s">
        <v>17</v>
      </c>
      <c r="H89" s="55" t="s">
        <v>151</v>
      </c>
      <c r="I89" s="55" t="s">
        <v>80</v>
      </c>
      <c r="J89" s="55">
        <v>1721215</v>
      </c>
    </row>
    <row r="90" spans="2:10" s="46" customFormat="1" ht="25.5" x14ac:dyDescent="0.25">
      <c r="B90" s="15" t="s">
        <v>152</v>
      </c>
      <c r="C90" s="41" t="s">
        <v>153</v>
      </c>
      <c r="D90" s="54">
        <v>650510.49</v>
      </c>
      <c r="E90" s="41" t="s">
        <v>15</v>
      </c>
      <c r="F90" s="41" t="s">
        <v>16</v>
      </c>
      <c r="G90" s="41" t="s">
        <v>17</v>
      </c>
      <c r="H90" s="55" t="s">
        <v>154</v>
      </c>
      <c r="I90" s="55" t="s">
        <v>80</v>
      </c>
      <c r="J90" s="55">
        <v>1721215</v>
      </c>
    </row>
    <row r="91" spans="2:10" ht="38.25" x14ac:dyDescent="0.25">
      <c r="B91" s="15" t="s">
        <v>155</v>
      </c>
      <c r="C91" s="41" t="s">
        <v>156</v>
      </c>
      <c r="D91" s="54">
        <v>1695130.62</v>
      </c>
      <c r="E91" s="41" t="s">
        <v>15</v>
      </c>
      <c r="F91" s="41" t="s">
        <v>16</v>
      </c>
      <c r="G91" s="41" t="s">
        <v>17</v>
      </c>
      <c r="H91" s="55" t="s">
        <v>157</v>
      </c>
      <c r="I91" s="55" t="s">
        <v>80</v>
      </c>
      <c r="J91" s="55">
        <v>1721215</v>
      </c>
    </row>
    <row r="92" spans="2:10" ht="25.5" x14ac:dyDescent="0.25">
      <c r="B92" s="15" t="s">
        <v>158</v>
      </c>
      <c r="C92" s="41" t="s">
        <v>159</v>
      </c>
      <c r="D92" s="54">
        <v>1695130.62</v>
      </c>
      <c r="E92" s="41" t="s">
        <v>15</v>
      </c>
      <c r="F92" s="41" t="s">
        <v>16</v>
      </c>
      <c r="G92" s="41" t="s">
        <v>17</v>
      </c>
      <c r="H92" s="55" t="s">
        <v>160</v>
      </c>
      <c r="I92" s="55" t="s">
        <v>80</v>
      </c>
      <c r="J92" s="55">
        <v>1721215</v>
      </c>
    </row>
    <row r="93" spans="2:10" ht="25.5" x14ac:dyDescent="0.25">
      <c r="B93" s="15" t="s">
        <v>161</v>
      </c>
      <c r="C93" s="41" t="s">
        <v>162</v>
      </c>
      <c r="D93" s="54">
        <v>1695130.62</v>
      </c>
      <c r="E93" s="41" t="s">
        <v>15</v>
      </c>
      <c r="F93" s="41" t="s">
        <v>16</v>
      </c>
      <c r="G93" s="41" t="s">
        <v>17</v>
      </c>
      <c r="H93" s="55" t="s">
        <v>163</v>
      </c>
      <c r="I93" s="55" t="s">
        <v>80</v>
      </c>
      <c r="J93" s="55">
        <v>1721215</v>
      </c>
    </row>
    <row r="94" spans="2:10" ht="25.5" x14ac:dyDescent="0.25">
      <c r="B94" s="15" t="s">
        <v>164</v>
      </c>
      <c r="C94" s="41" t="s">
        <v>165</v>
      </c>
      <c r="D94" s="54">
        <v>550927.32999999996</v>
      </c>
      <c r="E94" s="41" t="s">
        <v>15</v>
      </c>
      <c r="F94" s="41" t="s">
        <v>16</v>
      </c>
      <c r="G94" s="41" t="s">
        <v>17</v>
      </c>
      <c r="H94" s="55" t="s">
        <v>166</v>
      </c>
      <c r="I94" s="55" t="s">
        <v>80</v>
      </c>
      <c r="J94" s="55">
        <v>1721215</v>
      </c>
    </row>
    <row r="95" spans="2:10" ht="25.5" x14ac:dyDescent="0.25">
      <c r="B95" s="15" t="s">
        <v>167</v>
      </c>
      <c r="C95" s="41" t="s">
        <v>168</v>
      </c>
      <c r="D95" s="54">
        <v>650510.49</v>
      </c>
      <c r="E95" s="41" t="s">
        <v>15</v>
      </c>
      <c r="F95" s="41" t="s">
        <v>16</v>
      </c>
      <c r="G95" s="41" t="s">
        <v>17</v>
      </c>
      <c r="H95" s="55" t="s">
        <v>169</v>
      </c>
      <c r="I95" s="55" t="s">
        <v>80</v>
      </c>
      <c r="J95" s="55">
        <v>1721215</v>
      </c>
    </row>
    <row r="96" spans="2:10" ht="25.5" x14ac:dyDescent="0.25">
      <c r="B96" s="15" t="s">
        <v>170</v>
      </c>
      <c r="C96" s="41" t="s">
        <v>171</v>
      </c>
      <c r="D96" s="54">
        <v>550927.32999999996</v>
      </c>
      <c r="E96" s="41" t="s">
        <v>15</v>
      </c>
      <c r="F96" s="41" t="s">
        <v>16</v>
      </c>
      <c r="G96" s="41" t="s">
        <v>17</v>
      </c>
      <c r="H96" s="55" t="s">
        <v>172</v>
      </c>
      <c r="I96" s="55" t="s">
        <v>80</v>
      </c>
      <c r="J96" s="55">
        <v>1721215</v>
      </c>
    </row>
    <row r="97" spans="2:10" ht="25.5" x14ac:dyDescent="0.25">
      <c r="B97" s="15" t="s">
        <v>173</v>
      </c>
      <c r="C97" s="41" t="s">
        <v>174</v>
      </c>
      <c r="D97" s="54">
        <v>550927.32999999996</v>
      </c>
      <c r="E97" s="41" t="s">
        <v>15</v>
      </c>
      <c r="F97" s="41" t="s">
        <v>16</v>
      </c>
      <c r="G97" s="41" t="s">
        <v>17</v>
      </c>
      <c r="H97" s="55" t="s">
        <v>175</v>
      </c>
      <c r="I97" s="55" t="s">
        <v>80</v>
      </c>
      <c r="J97" s="55">
        <v>1721215</v>
      </c>
    </row>
    <row r="98" spans="2:10" ht="25.5" x14ac:dyDescent="0.25">
      <c r="B98" s="15" t="s">
        <v>176</v>
      </c>
      <c r="C98" s="41" t="s">
        <v>177</v>
      </c>
      <c r="D98" s="54">
        <v>550927.32999999996</v>
      </c>
      <c r="E98" s="41" t="s">
        <v>15</v>
      </c>
      <c r="F98" s="41" t="s">
        <v>16</v>
      </c>
      <c r="G98" s="41" t="s">
        <v>17</v>
      </c>
      <c r="H98" s="55" t="s">
        <v>178</v>
      </c>
      <c r="I98" s="55" t="s">
        <v>80</v>
      </c>
      <c r="J98" s="55">
        <v>1721215</v>
      </c>
    </row>
    <row r="99" spans="2:10" ht="25.5" x14ac:dyDescent="0.25">
      <c r="B99" s="15" t="s">
        <v>179</v>
      </c>
      <c r="C99" s="41" t="s">
        <v>180</v>
      </c>
      <c r="D99" s="54">
        <v>550927.32999999996</v>
      </c>
      <c r="E99" s="41" t="s">
        <v>15</v>
      </c>
      <c r="F99" s="41" t="s">
        <v>16</v>
      </c>
      <c r="G99" s="41" t="s">
        <v>17</v>
      </c>
      <c r="H99" s="55">
        <v>100</v>
      </c>
      <c r="I99" s="55" t="s">
        <v>80</v>
      </c>
      <c r="J99" s="55">
        <v>1721215</v>
      </c>
    </row>
    <row r="100" spans="2:10" ht="25.5" x14ac:dyDescent="0.25">
      <c r="B100" s="15" t="s">
        <v>181</v>
      </c>
      <c r="C100" s="41" t="s">
        <v>182</v>
      </c>
      <c r="D100" s="54">
        <v>650510.49</v>
      </c>
      <c r="E100" s="41" t="s">
        <v>15</v>
      </c>
      <c r="F100" s="41" t="s">
        <v>16</v>
      </c>
      <c r="G100" s="41" t="s">
        <v>17</v>
      </c>
      <c r="H100" s="55" t="s">
        <v>183</v>
      </c>
      <c r="I100" s="55" t="s">
        <v>80</v>
      </c>
      <c r="J100" s="55">
        <v>1721215</v>
      </c>
    </row>
    <row r="101" spans="2:10" ht="25.5" x14ac:dyDescent="0.25">
      <c r="B101" s="15" t="s">
        <v>184</v>
      </c>
      <c r="C101" s="41" t="s">
        <v>185</v>
      </c>
      <c r="D101" s="54">
        <v>550927.32999999996</v>
      </c>
      <c r="E101" s="41" t="s">
        <v>15</v>
      </c>
      <c r="F101" s="41" t="s">
        <v>16</v>
      </c>
      <c r="G101" s="41" t="s">
        <v>17</v>
      </c>
      <c r="H101" s="55" t="s">
        <v>172</v>
      </c>
      <c r="I101" s="55" t="s">
        <v>80</v>
      </c>
      <c r="J101" s="55">
        <v>1721215</v>
      </c>
    </row>
    <row r="102" spans="2:10" ht="25.5" x14ac:dyDescent="0.25">
      <c r="B102" s="15" t="s">
        <v>186</v>
      </c>
      <c r="C102" s="41" t="s">
        <v>187</v>
      </c>
      <c r="D102" s="54">
        <v>550927.32999999996</v>
      </c>
      <c r="E102" s="41" t="s">
        <v>15</v>
      </c>
      <c r="F102" s="41" t="s">
        <v>16</v>
      </c>
      <c r="G102" s="41" t="s">
        <v>17</v>
      </c>
      <c r="H102" s="55" t="s">
        <v>188</v>
      </c>
      <c r="I102" s="55" t="s">
        <v>80</v>
      </c>
      <c r="J102" s="55">
        <v>1721215</v>
      </c>
    </row>
    <row r="103" spans="2:10" ht="25.5" x14ac:dyDescent="0.25">
      <c r="B103" s="15" t="s">
        <v>189</v>
      </c>
      <c r="C103" s="41" t="s">
        <v>190</v>
      </c>
      <c r="D103" s="54">
        <v>650510.49</v>
      </c>
      <c r="E103" s="41" t="s">
        <v>15</v>
      </c>
      <c r="F103" s="41" t="s">
        <v>16</v>
      </c>
      <c r="G103" s="41" t="s">
        <v>17</v>
      </c>
      <c r="H103" s="55" t="s">
        <v>178</v>
      </c>
      <c r="I103" s="55" t="s">
        <v>80</v>
      </c>
      <c r="J103" s="55">
        <v>1721215</v>
      </c>
    </row>
    <row r="104" spans="2:10" ht="25.5" x14ac:dyDescent="0.25">
      <c r="B104" s="15" t="s">
        <v>191</v>
      </c>
      <c r="C104" s="41" t="s">
        <v>192</v>
      </c>
      <c r="D104" s="54">
        <v>1133624.03</v>
      </c>
      <c r="E104" s="41" t="s">
        <v>15</v>
      </c>
      <c r="F104" s="41" t="s">
        <v>16</v>
      </c>
      <c r="G104" s="41" t="s">
        <v>17</v>
      </c>
      <c r="H104" s="55" t="s">
        <v>169</v>
      </c>
      <c r="I104" s="55" t="s">
        <v>80</v>
      </c>
      <c r="J104" s="55">
        <v>1721215</v>
      </c>
    </row>
    <row r="105" spans="2:10" ht="25.5" x14ac:dyDescent="0.25">
      <c r="B105" s="15" t="s">
        <v>193</v>
      </c>
      <c r="C105" s="41" t="s">
        <v>194</v>
      </c>
      <c r="D105" s="54">
        <v>771298.25</v>
      </c>
      <c r="E105" s="41" t="s">
        <v>15</v>
      </c>
      <c r="F105" s="41" t="s">
        <v>16</v>
      </c>
      <c r="G105" s="41" t="s">
        <v>17</v>
      </c>
      <c r="H105" s="55" t="s">
        <v>169</v>
      </c>
      <c r="I105" s="55" t="s">
        <v>80</v>
      </c>
      <c r="J105" s="55">
        <v>1721215</v>
      </c>
    </row>
    <row r="106" spans="2:10" ht="25.5" x14ac:dyDescent="0.25">
      <c r="B106" s="15" t="s">
        <v>195</v>
      </c>
      <c r="C106" s="41" t="s">
        <v>196</v>
      </c>
      <c r="D106" s="54">
        <v>900114.34</v>
      </c>
      <c r="E106" s="41" t="s">
        <v>15</v>
      </c>
      <c r="F106" s="41" t="s">
        <v>16</v>
      </c>
      <c r="G106" s="41" t="s">
        <v>17</v>
      </c>
      <c r="H106" s="55">
        <v>140</v>
      </c>
      <c r="I106" s="55" t="s">
        <v>80</v>
      </c>
      <c r="J106" s="55">
        <v>1721215</v>
      </c>
    </row>
    <row r="107" spans="2:10" ht="25.5" x14ac:dyDescent="0.25">
      <c r="B107" s="15" t="s">
        <v>197</v>
      </c>
      <c r="C107" s="41" t="s">
        <v>198</v>
      </c>
      <c r="D107" s="54">
        <v>696541.37</v>
      </c>
      <c r="E107" s="41" t="s">
        <v>15</v>
      </c>
      <c r="F107" s="41" t="s">
        <v>16</v>
      </c>
      <c r="G107" s="41" t="s">
        <v>17</v>
      </c>
      <c r="H107" s="55">
        <v>140</v>
      </c>
      <c r="I107" s="55" t="s">
        <v>80</v>
      </c>
      <c r="J107" s="55">
        <v>1721215</v>
      </c>
    </row>
    <row r="108" spans="2:10" ht="25.5" x14ac:dyDescent="0.25">
      <c r="B108" s="15" t="s">
        <v>199</v>
      </c>
      <c r="C108" s="41" t="s">
        <v>200</v>
      </c>
      <c r="D108" s="54">
        <v>2143165.7999999998</v>
      </c>
      <c r="E108" s="41" t="s">
        <v>15</v>
      </c>
      <c r="F108" s="41" t="s">
        <v>16</v>
      </c>
      <c r="G108" s="41" t="s">
        <v>17</v>
      </c>
      <c r="H108" s="55" t="s">
        <v>169</v>
      </c>
      <c r="I108" s="55" t="s">
        <v>80</v>
      </c>
      <c r="J108" s="55">
        <v>1721215</v>
      </c>
    </row>
    <row r="109" spans="2:10" ht="25.5" x14ac:dyDescent="0.25">
      <c r="B109" s="57" t="s">
        <v>201</v>
      </c>
      <c r="C109" s="41" t="s">
        <v>202</v>
      </c>
      <c r="D109" s="54">
        <v>2938977.33</v>
      </c>
      <c r="E109" s="41" t="s">
        <v>15</v>
      </c>
      <c r="F109" s="41" t="s">
        <v>16</v>
      </c>
      <c r="G109" s="41" t="s">
        <v>17</v>
      </c>
      <c r="H109" s="55">
        <v>1166.99</v>
      </c>
      <c r="I109" s="55" t="s">
        <v>33</v>
      </c>
      <c r="J109" s="55">
        <v>8899</v>
      </c>
    </row>
    <row r="110" spans="2:10" ht="25.5" x14ac:dyDescent="0.25">
      <c r="B110" s="57" t="s">
        <v>203</v>
      </c>
      <c r="C110" s="41" t="s">
        <v>204</v>
      </c>
      <c r="D110" s="54">
        <v>2138045.79</v>
      </c>
      <c r="E110" s="41" t="s">
        <v>15</v>
      </c>
      <c r="F110" s="41" t="s">
        <v>16</v>
      </c>
      <c r="G110" s="41" t="s">
        <v>17</v>
      </c>
      <c r="H110" s="55">
        <v>105.68</v>
      </c>
      <c r="I110" s="55" t="s">
        <v>205</v>
      </c>
      <c r="J110" s="55">
        <v>3560</v>
      </c>
    </row>
    <row r="111" spans="2:10" ht="34.5" customHeight="1" x14ac:dyDescent="0.25">
      <c r="B111" s="57" t="s">
        <v>206</v>
      </c>
      <c r="C111" s="41" t="s">
        <v>207</v>
      </c>
      <c r="D111" s="54">
        <v>1846436.16</v>
      </c>
      <c r="E111" s="41" t="s">
        <v>15</v>
      </c>
      <c r="F111" s="41" t="s">
        <v>16</v>
      </c>
      <c r="G111" s="41" t="s">
        <v>17</v>
      </c>
      <c r="H111" s="55">
        <v>87.06</v>
      </c>
      <c r="I111" s="55" t="s">
        <v>205</v>
      </c>
      <c r="J111" s="55">
        <v>2004</v>
      </c>
    </row>
    <row r="112" spans="2:10" ht="38.25" x14ac:dyDescent="0.25">
      <c r="B112" s="15" t="s">
        <v>208</v>
      </c>
      <c r="C112" s="41" t="s">
        <v>209</v>
      </c>
      <c r="D112" s="54">
        <v>3294127.27</v>
      </c>
      <c r="E112" s="41" t="s">
        <v>15</v>
      </c>
      <c r="F112" s="41" t="s">
        <v>16</v>
      </c>
      <c r="G112" s="41" t="s">
        <v>17</v>
      </c>
      <c r="H112" s="55">
        <v>480.65</v>
      </c>
      <c r="I112" s="55" t="s">
        <v>33</v>
      </c>
      <c r="J112" s="55">
        <v>3565</v>
      </c>
    </row>
    <row r="113" spans="2:10" ht="25.5" x14ac:dyDescent="0.25">
      <c r="B113" s="15" t="s">
        <v>210</v>
      </c>
      <c r="C113" s="41" t="s">
        <v>211</v>
      </c>
      <c r="D113" s="54">
        <v>1821509.15</v>
      </c>
      <c r="E113" s="41" t="s">
        <v>15</v>
      </c>
      <c r="F113" s="41" t="s">
        <v>16</v>
      </c>
      <c r="G113" s="41" t="s">
        <v>17</v>
      </c>
      <c r="H113" s="55">
        <v>1900.14</v>
      </c>
      <c r="I113" s="55" t="s">
        <v>33</v>
      </c>
      <c r="J113" s="55">
        <v>2698</v>
      </c>
    </row>
    <row r="114" spans="2:10" x14ac:dyDescent="0.25">
      <c r="B114" s="15" t="s">
        <v>212</v>
      </c>
      <c r="C114" s="41" t="s">
        <v>213</v>
      </c>
      <c r="D114" s="54">
        <v>10142217.5</v>
      </c>
      <c r="E114" s="41" t="s">
        <v>15</v>
      </c>
      <c r="F114" s="41" t="s">
        <v>16</v>
      </c>
      <c r="G114" s="41" t="s">
        <v>17</v>
      </c>
      <c r="H114" s="55">
        <v>1529.3</v>
      </c>
      <c r="I114" s="55" t="s">
        <v>33</v>
      </c>
      <c r="J114" s="55">
        <v>3658</v>
      </c>
    </row>
    <row r="115" spans="2:10" ht="25.5" x14ac:dyDescent="0.25">
      <c r="B115" s="15" t="s">
        <v>214</v>
      </c>
      <c r="C115" s="41" t="s">
        <v>215</v>
      </c>
      <c r="D115" s="54">
        <v>5370260.5300000003</v>
      </c>
      <c r="E115" s="41" t="s">
        <v>15</v>
      </c>
      <c r="F115" s="41" t="s">
        <v>16</v>
      </c>
      <c r="G115" s="41" t="s">
        <v>17</v>
      </c>
      <c r="H115" s="55">
        <v>7008.32</v>
      </c>
      <c r="I115" s="55" t="s">
        <v>33</v>
      </c>
      <c r="J115" s="55">
        <v>1500000</v>
      </c>
    </row>
    <row r="116" spans="2:10" x14ac:dyDescent="0.25">
      <c r="B116" s="15" t="s">
        <v>216</v>
      </c>
      <c r="C116" s="41" t="s">
        <v>217</v>
      </c>
      <c r="D116" s="54">
        <v>2816852.99</v>
      </c>
      <c r="E116" s="41" t="s">
        <v>15</v>
      </c>
      <c r="F116" s="41" t="s">
        <v>16</v>
      </c>
      <c r="G116" s="41" t="s">
        <v>17</v>
      </c>
      <c r="H116" s="55">
        <v>1</v>
      </c>
      <c r="I116" s="55" t="s">
        <v>131</v>
      </c>
      <c r="J116" s="55">
        <v>1500000</v>
      </c>
    </row>
    <row r="117" spans="2:10" ht="25.5" x14ac:dyDescent="0.25">
      <c r="B117" s="15" t="s">
        <v>218</v>
      </c>
      <c r="C117" s="41" t="s">
        <v>219</v>
      </c>
      <c r="D117" s="54">
        <v>6710685.29</v>
      </c>
      <c r="E117" s="41" t="s">
        <v>15</v>
      </c>
      <c r="F117" s="41" t="s">
        <v>16</v>
      </c>
      <c r="G117" s="41" t="s">
        <v>17</v>
      </c>
      <c r="H117" s="55">
        <v>1</v>
      </c>
      <c r="I117" s="55" t="s">
        <v>20</v>
      </c>
      <c r="J117" s="55">
        <v>1500000</v>
      </c>
    </row>
    <row r="118" spans="2:10" ht="25.5" x14ac:dyDescent="0.25">
      <c r="B118" s="15" t="s">
        <v>220</v>
      </c>
      <c r="C118" s="41" t="s">
        <v>221</v>
      </c>
      <c r="D118" s="54">
        <v>472461.72</v>
      </c>
      <c r="E118" s="41" t="s">
        <v>15</v>
      </c>
      <c r="F118" s="41" t="s">
        <v>16</v>
      </c>
      <c r="G118" s="41" t="s">
        <v>17</v>
      </c>
      <c r="H118" s="55">
        <v>813.23</v>
      </c>
      <c r="I118" s="55" t="s">
        <v>33</v>
      </c>
      <c r="J118" s="55">
        <v>1500000</v>
      </c>
    </row>
    <row r="119" spans="2:10" x14ac:dyDescent="0.25">
      <c r="C119" s="41" t="s">
        <v>222</v>
      </c>
      <c r="D119" s="54">
        <v>7986466.0199999996</v>
      </c>
      <c r="E119" s="41" t="s">
        <v>15</v>
      </c>
      <c r="F119" s="41" t="s">
        <v>16</v>
      </c>
      <c r="G119" s="41" t="s">
        <v>17</v>
      </c>
      <c r="H119" s="55"/>
      <c r="I119" s="55"/>
      <c r="J119" s="55"/>
    </row>
    <row r="120" spans="2:10" ht="25.5" x14ac:dyDescent="0.25">
      <c r="B120" s="15" t="s">
        <v>223</v>
      </c>
      <c r="C120" s="41" t="s">
        <v>224</v>
      </c>
      <c r="D120" s="54">
        <v>3319682.81</v>
      </c>
      <c r="E120" s="41" t="s">
        <v>15</v>
      </c>
      <c r="F120" s="41" t="s">
        <v>16</v>
      </c>
      <c r="G120" s="41" t="s">
        <v>17</v>
      </c>
      <c r="H120" s="55">
        <v>31000</v>
      </c>
      <c r="I120" s="55" t="s">
        <v>33</v>
      </c>
      <c r="J120" s="55">
        <v>265645</v>
      </c>
    </row>
    <row r="121" spans="2:10" x14ac:dyDescent="0.25">
      <c r="B121" s="15" t="s">
        <v>225</v>
      </c>
      <c r="C121" s="41" t="s">
        <v>226</v>
      </c>
      <c r="D121" s="54">
        <v>1996593.71</v>
      </c>
      <c r="E121" s="41" t="s">
        <v>15</v>
      </c>
      <c r="F121" s="41" t="s">
        <v>16</v>
      </c>
      <c r="G121" s="41" t="s">
        <v>17</v>
      </c>
      <c r="H121" s="55">
        <v>3</v>
      </c>
      <c r="I121" s="55" t="s">
        <v>131</v>
      </c>
      <c r="J121" s="55">
        <v>774547</v>
      </c>
    </row>
    <row r="122" spans="2:10" ht="38.25" x14ac:dyDescent="0.25">
      <c r="B122" s="15" t="s">
        <v>227</v>
      </c>
      <c r="C122" s="41" t="s">
        <v>228</v>
      </c>
      <c r="D122" s="54">
        <v>1300201.44</v>
      </c>
      <c r="E122" s="41" t="s">
        <v>15</v>
      </c>
      <c r="F122" s="41" t="s">
        <v>16</v>
      </c>
      <c r="G122" s="41" t="s">
        <v>17</v>
      </c>
      <c r="H122" s="55">
        <v>15000</v>
      </c>
      <c r="I122" s="55" t="s">
        <v>33</v>
      </c>
      <c r="J122" s="55">
        <v>430304</v>
      </c>
    </row>
    <row r="123" spans="2:10" ht="25.5" x14ac:dyDescent="0.25">
      <c r="B123" s="15" t="s">
        <v>229</v>
      </c>
      <c r="C123" s="41" t="s">
        <v>230</v>
      </c>
      <c r="D123" s="54">
        <v>2310662.79</v>
      </c>
      <c r="E123" s="41" t="s">
        <v>15</v>
      </c>
      <c r="F123" s="41" t="s">
        <v>16</v>
      </c>
      <c r="G123" s="41" t="s">
        <v>17</v>
      </c>
      <c r="H123" s="55">
        <v>8000</v>
      </c>
      <c r="I123" s="55" t="s">
        <v>33</v>
      </c>
      <c r="J123" s="55">
        <v>344243</v>
      </c>
    </row>
    <row r="124" spans="2:10" ht="25.5" x14ac:dyDescent="0.25">
      <c r="B124" s="15" t="s">
        <v>231</v>
      </c>
      <c r="C124" s="41" t="s">
        <v>230</v>
      </c>
      <c r="D124" s="54">
        <v>1000000</v>
      </c>
      <c r="E124" s="41" t="s">
        <v>15</v>
      </c>
      <c r="F124" s="41" t="s">
        <v>16</v>
      </c>
      <c r="G124" s="41" t="s">
        <v>17</v>
      </c>
      <c r="H124" s="55">
        <v>8268</v>
      </c>
      <c r="I124" s="55" t="s">
        <v>33</v>
      </c>
      <c r="J124" s="55">
        <v>793247.40673199994</v>
      </c>
    </row>
    <row r="125" spans="2:10" x14ac:dyDescent="0.25">
      <c r="B125" s="15" t="s">
        <v>232</v>
      </c>
      <c r="C125" s="41" t="s">
        <v>233</v>
      </c>
      <c r="D125" s="54">
        <v>4249226.32</v>
      </c>
      <c r="E125" s="41" t="s">
        <v>15</v>
      </c>
      <c r="F125" s="41" t="s">
        <v>16</v>
      </c>
      <c r="G125" s="41" t="s">
        <v>17</v>
      </c>
      <c r="H125" s="55">
        <v>89000</v>
      </c>
      <c r="I125" s="55" t="s">
        <v>33</v>
      </c>
      <c r="J125" s="55">
        <v>810875.12688160001</v>
      </c>
    </row>
    <row r="126" spans="2:10" x14ac:dyDescent="0.25">
      <c r="B126" s="15" t="s">
        <v>234</v>
      </c>
      <c r="C126" s="41" t="s">
        <v>233</v>
      </c>
      <c r="D126" s="54">
        <v>449998.06</v>
      </c>
      <c r="E126" s="41" t="s">
        <v>15</v>
      </c>
      <c r="F126" s="41" t="s">
        <v>16</v>
      </c>
      <c r="G126" s="41" t="s">
        <v>17</v>
      </c>
      <c r="H126" s="55">
        <v>89000</v>
      </c>
      <c r="I126" s="55" t="s">
        <v>33</v>
      </c>
      <c r="J126" s="55">
        <v>810875.12688160001</v>
      </c>
    </row>
    <row r="127" spans="2:10" ht="25.5" x14ac:dyDescent="0.25">
      <c r="B127" s="15" t="s">
        <v>235</v>
      </c>
      <c r="C127" s="41" t="s">
        <v>236</v>
      </c>
      <c r="D127" s="54">
        <v>1672293.07</v>
      </c>
      <c r="E127" s="41" t="s">
        <v>15</v>
      </c>
      <c r="F127" s="41" t="s">
        <v>16</v>
      </c>
      <c r="G127" s="41" t="s">
        <v>17</v>
      </c>
      <c r="H127" s="55">
        <v>4.5</v>
      </c>
      <c r="I127" s="55" t="s">
        <v>237</v>
      </c>
      <c r="J127" s="55">
        <v>1721215</v>
      </c>
    </row>
    <row r="128" spans="2:10" ht="38.25" x14ac:dyDescent="0.25">
      <c r="B128" s="15" t="s">
        <v>238</v>
      </c>
      <c r="C128" s="41" t="s">
        <v>239</v>
      </c>
      <c r="D128" s="54">
        <v>2942150.68</v>
      </c>
      <c r="E128" s="41" t="s">
        <v>15</v>
      </c>
      <c r="F128" s="41" t="s">
        <v>16</v>
      </c>
      <c r="G128" s="41" t="s">
        <v>17</v>
      </c>
      <c r="H128" s="55">
        <v>3</v>
      </c>
      <c r="I128" s="55" t="s">
        <v>20</v>
      </c>
      <c r="J128" s="55">
        <v>1721215</v>
      </c>
    </row>
    <row r="129" spans="2:10" ht="25.5" x14ac:dyDescent="0.25">
      <c r="B129" s="15" t="s">
        <v>240</v>
      </c>
      <c r="C129" s="41" t="s">
        <v>241</v>
      </c>
      <c r="D129" s="54">
        <v>1704356.73</v>
      </c>
      <c r="E129" s="41" t="s">
        <v>15</v>
      </c>
      <c r="F129" s="41" t="s">
        <v>16</v>
      </c>
      <c r="G129" s="41" t="s">
        <v>17</v>
      </c>
      <c r="H129" s="55">
        <v>296</v>
      </c>
      <c r="I129" s="55" t="s">
        <v>33</v>
      </c>
      <c r="J129" s="55">
        <v>1500000</v>
      </c>
    </row>
    <row r="130" spans="2:10" x14ac:dyDescent="0.25">
      <c r="B130" s="15" t="s">
        <v>242</v>
      </c>
      <c r="C130" s="41" t="s">
        <v>243</v>
      </c>
      <c r="D130" s="54">
        <v>9279074.2699999996</v>
      </c>
      <c r="E130" s="41" t="s">
        <v>15</v>
      </c>
      <c r="F130" s="41" t="s">
        <v>16</v>
      </c>
      <c r="G130" s="41" t="s">
        <v>17</v>
      </c>
      <c r="H130" s="55">
        <v>17736.97</v>
      </c>
      <c r="I130" s="55" t="s">
        <v>33</v>
      </c>
      <c r="J130" s="55">
        <v>1850080.2</v>
      </c>
    </row>
    <row r="131" spans="2:10" ht="25.5" x14ac:dyDescent="0.25">
      <c r="B131" s="15" t="s">
        <v>244</v>
      </c>
      <c r="C131" s="41" t="s">
        <v>245</v>
      </c>
      <c r="D131" s="54">
        <v>2008678.11</v>
      </c>
      <c r="E131" s="41" t="s">
        <v>15</v>
      </c>
      <c r="F131" s="41" t="s">
        <v>16</v>
      </c>
      <c r="G131" s="41" t="s">
        <v>17</v>
      </c>
      <c r="H131" s="55" t="s">
        <v>246</v>
      </c>
      <c r="I131" s="55" t="s">
        <v>247</v>
      </c>
      <c r="J131" s="55">
        <v>1721215</v>
      </c>
    </row>
    <row r="132" spans="2:10" ht="25.5" x14ac:dyDescent="0.25">
      <c r="B132" s="15" t="s">
        <v>248</v>
      </c>
      <c r="C132" s="41" t="s">
        <v>249</v>
      </c>
      <c r="D132" s="54">
        <v>1499957.24</v>
      </c>
      <c r="E132" s="41" t="s">
        <v>15</v>
      </c>
      <c r="F132" s="41" t="s">
        <v>16</v>
      </c>
      <c r="G132" s="41" t="s">
        <v>17</v>
      </c>
      <c r="H132" s="55"/>
      <c r="I132" s="55"/>
      <c r="J132" s="55"/>
    </row>
    <row r="133" spans="2:10" ht="25.5" x14ac:dyDescent="0.25">
      <c r="B133" s="15" t="s">
        <v>250</v>
      </c>
      <c r="C133" s="41" t="s">
        <v>251</v>
      </c>
      <c r="D133" s="54">
        <v>1809653.95</v>
      </c>
      <c r="E133" s="41" t="s">
        <v>15</v>
      </c>
      <c r="F133" s="41" t="s">
        <v>16</v>
      </c>
      <c r="G133" s="41" t="s">
        <v>17</v>
      </c>
      <c r="H133" s="55">
        <v>103.3</v>
      </c>
      <c r="I133" s="55" t="s">
        <v>252</v>
      </c>
      <c r="J133" s="55">
        <v>6780</v>
      </c>
    </row>
    <row r="134" spans="2:10" ht="25.5" x14ac:dyDescent="0.25">
      <c r="B134" s="15" t="s">
        <v>253</v>
      </c>
      <c r="C134" s="41" t="s">
        <v>254</v>
      </c>
      <c r="D134" s="54">
        <v>2788342.55</v>
      </c>
      <c r="E134" s="41" t="s">
        <v>15</v>
      </c>
      <c r="F134" s="41" t="s">
        <v>16</v>
      </c>
      <c r="G134" s="41" t="s">
        <v>17</v>
      </c>
      <c r="H134" s="55">
        <v>1126.98</v>
      </c>
      <c r="I134" s="55" t="s">
        <v>33</v>
      </c>
      <c r="J134" s="55">
        <v>11500</v>
      </c>
    </row>
    <row r="135" spans="2:10" ht="25.5" x14ac:dyDescent="0.25">
      <c r="B135" s="15" t="s">
        <v>255</v>
      </c>
      <c r="C135" s="41" t="s">
        <v>256</v>
      </c>
      <c r="D135" s="54">
        <v>108606.18</v>
      </c>
      <c r="E135" s="41" t="s">
        <v>15</v>
      </c>
      <c r="F135" s="41" t="s">
        <v>16</v>
      </c>
      <c r="G135" s="41" t="s">
        <v>17</v>
      </c>
      <c r="H135" s="55">
        <v>1</v>
      </c>
      <c r="I135" s="47" t="s">
        <v>257</v>
      </c>
      <c r="J135" s="47" t="s">
        <v>258</v>
      </c>
    </row>
    <row r="136" spans="2:10" ht="25.5" x14ac:dyDescent="0.25">
      <c r="B136" s="15" t="s">
        <v>259</v>
      </c>
      <c r="C136" s="41" t="s">
        <v>260</v>
      </c>
      <c r="D136" s="54">
        <v>57237.384389999992</v>
      </c>
      <c r="E136" s="41" t="s">
        <v>15</v>
      </c>
      <c r="F136" s="41" t="s">
        <v>16</v>
      </c>
      <c r="G136" s="41" t="s">
        <v>17</v>
      </c>
      <c r="H136" s="55">
        <v>1</v>
      </c>
      <c r="I136" s="47" t="s">
        <v>257</v>
      </c>
      <c r="J136" s="47" t="s">
        <v>258</v>
      </c>
    </row>
    <row r="137" spans="2:10" ht="25.5" x14ac:dyDescent="0.25">
      <c r="B137" s="15" t="s">
        <v>261</v>
      </c>
      <c r="C137" s="41" t="s">
        <v>262</v>
      </c>
      <c r="D137" s="54">
        <v>80149.98</v>
      </c>
      <c r="E137" s="41" t="s">
        <v>15</v>
      </c>
      <c r="F137" s="41" t="s">
        <v>16</v>
      </c>
      <c r="G137" s="41" t="s">
        <v>17</v>
      </c>
      <c r="H137" s="55">
        <v>1</v>
      </c>
      <c r="I137" s="47" t="s">
        <v>257</v>
      </c>
      <c r="J137" s="47" t="s">
        <v>258</v>
      </c>
    </row>
    <row r="138" spans="2:10" ht="25.5" x14ac:dyDescent="0.25">
      <c r="B138" s="15" t="s">
        <v>263</v>
      </c>
      <c r="C138" s="41" t="s">
        <v>264</v>
      </c>
      <c r="D138" s="54">
        <v>14902.68</v>
      </c>
      <c r="E138" s="41" t="s">
        <v>15</v>
      </c>
      <c r="F138" s="41" t="s">
        <v>16</v>
      </c>
      <c r="G138" s="41" t="s">
        <v>17</v>
      </c>
      <c r="H138" s="55">
        <v>1</v>
      </c>
      <c r="I138" s="47" t="s">
        <v>257</v>
      </c>
      <c r="J138" s="47" t="s">
        <v>258</v>
      </c>
    </row>
    <row r="139" spans="2:10" ht="25.5" x14ac:dyDescent="0.25">
      <c r="B139" s="15" t="s">
        <v>265</v>
      </c>
      <c r="C139" s="41" t="s">
        <v>266</v>
      </c>
      <c r="D139" s="54">
        <v>29375.279999999999</v>
      </c>
      <c r="E139" s="41" t="s">
        <v>15</v>
      </c>
      <c r="F139" s="41" t="s">
        <v>16</v>
      </c>
      <c r="G139" s="41" t="s">
        <v>17</v>
      </c>
      <c r="H139" s="55">
        <v>1</v>
      </c>
      <c r="I139" s="47" t="s">
        <v>257</v>
      </c>
      <c r="J139" s="47" t="s">
        <v>258</v>
      </c>
    </row>
    <row r="140" spans="2:10" ht="25.5" x14ac:dyDescent="0.25">
      <c r="B140" s="15" t="s">
        <v>267</v>
      </c>
      <c r="C140" s="41" t="s">
        <v>268</v>
      </c>
      <c r="D140" s="54">
        <v>13214.3</v>
      </c>
      <c r="E140" s="41" t="s">
        <v>15</v>
      </c>
      <c r="F140" s="41" t="s">
        <v>16</v>
      </c>
      <c r="G140" s="41" t="s">
        <v>17</v>
      </c>
      <c r="H140" s="55">
        <v>1</v>
      </c>
      <c r="I140" s="47" t="s">
        <v>257</v>
      </c>
      <c r="J140" s="47" t="s">
        <v>258</v>
      </c>
    </row>
    <row r="141" spans="2:10" ht="25.5" x14ac:dyDescent="0.25">
      <c r="B141" s="15" t="s">
        <v>269</v>
      </c>
      <c r="C141" s="41" t="s">
        <v>270</v>
      </c>
      <c r="D141" s="54">
        <v>76951.62</v>
      </c>
      <c r="E141" s="41" t="s">
        <v>15</v>
      </c>
      <c r="F141" s="41" t="s">
        <v>16</v>
      </c>
      <c r="G141" s="41" t="s">
        <v>17</v>
      </c>
      <c r="H141" s="55">
        <v>1</v>
      </c>
      <c r="I141" s="47" t="s">
        <v>257</v>
      </c>
      <c r="J141" s="47" t="s">
        <v>258</v>
      </c>
    </row>
    <row r="142" spans="2:10" ht="25.5" x14ac:dyDescent="0.25">
      <c r="B142" s="15" t="s">
        <v>271</v>
      </c>
      <c r="C142" s="41" t="s">
        <v>272</v>
      </c>
      <c r="D142" s="54">
        <v>32708.68</v>
      </c>
      <c r="E142" s="41" t="s">
        <v>15</v>
      </c>
      <c r="F142" s="41" t="s">
        <v>16</v>
      </c>
      <c r="G142" s="41" t="s">
        <v>17</v>
      </c>
      <c r="H142" s="55">
        <v>1</v>
      </c>
      <c r="I142" s="47" t="s">
        <v>257</v>
      </c>
      <c r="J142" s="47" t="s">
        <v>258</v>
      </c>
    </row>
    <row r="143" spans="2:10" ht="25.5" x14ac:dyDescent="0.25">
      <c r="B143" s="15" t="s">
        <v>273</v>
      </c>
      <c r="C143" s="41" t="s">
        <v>274</v>
      </c>
      <c r="D143" s="54">
        <v>22138.98</v>
      </c>
      <c r="E143" s="41" t="s">
        <v>15</v>
      </c>
      <c r="F143" s="41" t="s">
        <v>16</v>
      </c>
      <c r="G143" s="41" t="s">
        <v>17</v>
      </c>
      <c r="H143" s="55">
        <v>1</v>
      </c>
      <c r="I143" s="47" t="s">
        <v>257</v>
      </c>
      <c r="J143" s="47" t="s">
        <v>258</v>
      </c>
    </row>
    <row r="144" spans="2:10" ht="25.5" x14ac:dyDescent="0.25">
      <c r="B144" s="15" t="s">
        <v>275</v>
      </c>
      <c r="C144" s="41" t="s">
        <v>276</v>
      </c>
      <c r="D144" s="54">
        <v>67531.280759999994</v>
      </c>
      <c r="E144" s="41" t="s">
        <v>15</v>
      </c>
      <c r="F144" s="41" t="s">
        <v>16</v>
      </c>
      <c r="G144" s="41" t="s">
        <v>17</v>
      </c>
      <c r="H144" s="55">
        <v>1</v>
      </c>
      <c r="I144" s="47" t="s">
        <v>257</v>
      </c>
      <c r="J144" s="47" t="s">
        <v>258</v>
      </c>
    </row>
    <row r="145" spans="2:13" ht="25.5" x14ac:dyDescent="0.25">
      <c r="B145" s="15" t="s">
        <v>277</v>
      </c>
      <c r="C145" s="41" t="s">
        <v>278</v>
      </c>
      <c r="D145" s="54">
        <v>14902.68</v>
      </c>
      <c r="E145" s="41" t="s">
        <v>15</v>
      </c>
      <c r="F145" s="41" t="s">
        <v>16</v>
      </c>
      <c r="G145" s="41" t="s">
        <v>17</v>
      </c>
      <c r="H145" s="55">
        <v>1</v>
      </c>
      <c r="I145" s="47" t="s">
        <v>257</v>
      </c>
      <c r="J145" s="47" t="s">
        <v>258</v>
      </c>
    </row>
    <row r="146" spans="2:13" ht="25.5" x14ac:dyDescent="0.25">
      <c r="B146" s="15" t="s">
        <v>279</v>
      </c>
      <c r="C146" s="41" t="s">
        <v>280</v>
      </c>
      <c r="D146" s="54">
        <v>19593.27</v>
      </c>
      <c r="E146" s="41" t="s">
        <v>15</v>
      </c>
      <c r="F146" s="41" t="s">
        <v>16</v>
      </c>
      <c r="G146" s="41" t="s">
        <v>17</v>
      </c>
      <c r="H146" s="55">
        <v>1</v>
      </c>
      <c r="I146" s="47" t="s">
        <v>257</v>
      </c>
      <c r="J146" s="47" t="s">
        <v>258</v>
      </c>
    </row>
    <row r="147" spans="2:13" ht="25.5" x14ac:dyDescent="0.25">
      <c r="B147" s="15" t="s">
        <v>281</v>
      </c>
      <c r="C147" s="41" t="s">
        <v>282</v>
      </c>
      <c r="D147" s="54">
        <v>76118.67</v>
      </c>
      <c r="E147" s="41" t="s">
        <v>15</v>
      </c>
      <c r="F147" s="41" t="s">
        <v>16</v>
      </c>
      <c r="G147" s="41" t="s">
        <v>17</v>
      </c>
      <c r="H147" s="55">
        <v>1</v>
      </c>
      <c r="I147" s="47" t="s">
        <v>257</v>
      </c>
      <c r="J147" s="47" t="s">
        <v>258</v>
      </c>
    </row>
    <row r="148" spans="2:13" ht="38.25" x14ac:dyDescent="0.25">
      <c r="B148" s="15" t="s">
        <v>283</v>
      </c>
      <c r="C148" s="41" t="s">
        <v>284</v>
      </c>
      <c r="D148" s="54">
        <v>29375.279999999999</v>
      </c>
      <c r="E148" s="41" t="s">
        <v>15</v>
      </c>
      <c r="F148" s="41" t="s">
        <v>16</v>
      </c>
      <c r="G148" s="41" t="s">
        <v>17</v>
      </c>
      <c r="H148" s="55">
        <v>1</v>
      </c>
      <c r="I148" s="47" t="s">
        <v>257</v>
      </c>
      <c r="J148" s="47" t="s">
        <v>258</v>
      </c>
      <c r="L148" s="47" t="s">
        <v>257</v>
      </c>
      <c r="M148" s="47" t="s">
        <v>258</v>
      </c>
    </row>
    <row r="149" spans="2:13" ht="25.5" x14ac:dyDescent="0.25">
      <c r="B149" s="15" t="s">
        <v>285</v>
      </c>
      <c r="C149" s="41" t="s">
        <v>286</v>
      </c>
      <c r="D149" s="54">
        <v>123981.7</v>
      </c>
      <c r="E149" s="41" t="s">
        <v>15</v>
      </c>
      <c r="F149" s="41" t="s">
        <v>16</v>
      </c>
      <c r="G149" s="41" t="s">
        <v>17</v>
      </c>
      <c r="H149" s="55">
        <v>1</v>
      </c>
      <c r="I149" s="47" t="s">
        <v>257</v>
      </c>
      <c r="J149" s="47" t="s">
        <v>258</v>
      </c>
    </row>
    <row r="150" spans="2:13" ht="25.5" x14ac:dyDescent="0.25">
      <c r="B150" s="15" t="s">
        <v>287</v>
      </c>
      <c r="C150" s="41" t="s">
        <v>288</v>
      </c>
      <c r="D150" s="54">
        <v>177760.01</v>
      </c>
      <c r="E150" s="41" t="s">
        <v>15</v>
      </c>
      <c r="F150" s="41" t="s">
        <v>16</v>
      </c>
      <c r="G150" s="41" t="s">
        <v>17</v>
      </c>
      <c r="H150" s="55">
        <v>1</v>
      </c>
      <c r="I150" s="47" t="s">
        <v>257</v>
      </c>
      <c r="J150" s="47" t="s">
        <v>258</v>
      </c>
    </row>
    <row r="151" spans="2:13" ht="25.5" x14ac:dyDescent="0.25">
      <c r="B151" s="15" t="s">
        <v>289</v>
      </c>
      <c r="C151" s="41" t="s">
        <v>290</v>
      </c>
      <c r="D151" s="54">
        <v>71057.75</v>
      </c>
      <c r="E151" s="41" t="s">
        <v>15</v>
      </c>
      <c r="F151" s="41" t="s">
        <v>16</v>
      </c>
      <c r="G151" s="41" t="s">
        <v>17</v>
      </c>
      <c r="H151" s="55">
        <v>1</v>
      </c>
      <c r="I151" s="47" t="s">
        <v>257</v>
      </c>
      <c r="J151" s="47" t="s">
        <v>258</v>
      </c>
    </row>
    <row r="152" spans="2:13" ht="25.5" x14ac:dyDescent="0.25">
      <c r="B152" s="15" t="s">
        <v>291</v>
      </c>
      <c r="C152" s="41" t="s">
        <v>290</v>
      </c>
      <c r="D152" s="54">
        <v>22711.73</v>
      </c>
      <c r="E152" s="41" t="s">
        <v>15</v>
      </c>
      <c r="F152" s="41" t="s">
        <v>16</v>
      </c>
      <c r="G152" s="41" t="s">
        <v>17</v>
      </c>
      <c r="H152" s="55">
        <v>1</v>
      </c>
      <c r="I152" s="47" t="s">
        <v>257</v>
      </c>
      <c r="J152" s="47" t="s">
        <v>258</v>
      </c>
    </row>
    <row r="153" spans="2:13" ht="25.5" x14ac:dyDescent="0.25">
      <c r="B153" s="15" t="s">
        <v>292</v>
      </c>
      <c r="C153" s="41" t="s">
        <v>293</v>
      </c>
      <c r="D153" s="54">
        <v>125480.19</v>
      </c>
      <c r="E153" s="41" t="s">
        <v>15</v>
      </c>
      <c r="F153" s="41" t="s">
        <v>16</v>
      </c>
      <c r="G153" s="41" t="s">
        <v>17</v>
      </c>
      <c r="H153" s="55">
        <v>1</v>
      </c>
      <c r="I153" s="47" t="s">
        <v>257</v>
      </c>
      <c r="J153" s="47" t="s">
        <v>258</v>
      </c>
    </row>
    <row r="154" spans="2:13" ht="25.5" x14ac:dyDescent="0.25">
      <c r="B154" s="15" t="s">
        <v>294</v>
      </c>
      <c r="C154" s="41" t="s">
        <v>293</v>
      </c>
      <c r="D154" s="54">
        <v>1138.21</v>
      </c>
      <c r="E154" s="41" t="s">
        <v>15</v>
      </c>
      <c r="F154" s="41" t="s">
        <v>16</v>
      </c>
      <c r="G154" s="41" t="s">
        <v>17</v>
      </c>
      <c r="H154" s="55">
        <v>1</v>
      </c>
      <c r="I154" s="47" t="s">
        <v>257</v>
      </c>
      <c r="J154" s="47" t="s">
        <v>258</v>
      </c>
    </row>
    <row r="155" spans="2:13" ht="25.5" x14ac:dyDescent="0.25">
      <c r="B155" s="15" t="s">
        <v>295</v>
      </c>
      <c r="C155" s="41" t="s">
        <v>296</v>
      </c>
      <c r="D155" s="54">
        <v>94626.52</v>
      </c>
      <c r="E155" s="41" t="s">
        <v>15</v>
      </c>
      <c r="F155" s="41" t="s">
        <v>16</v>
      </c>
      <c r="G155" s="41" t="s">
        <v>17</v>
      </c>
      <c r="H155" s="55">
        <v>1</v>
      </c>
      <c r="I155" s="47" t="s">
        <v>257</v>
      </c>
      <c r="J155" s="47" t="s">
        <v>258</v>
      </c>
    </row>
    <row r="156" spans="2:13" ht="25.5" x14ac:dyDescent="0.25">
      <c r="B156" s="15" t="s">
        <v>297</v>
      </c>
      <c r="C156" s="41" t="s">
        <v>296</v>
      </c>
      <c r="D156" s="54">
        <v>34839.760000000002</v>
      </c>
      <c r="E156" s="41" t="s">
        <v>15</v>
      </c>
      <c r="F156" s="41" t="s">
        <v>16</v>
      </c>
      <c r="G156" s="41" t="s">
        <v>17</v>
      </c>
      <c r="H156" s="55">
        <v>1</v>
      </c>
      <c r="I156" s="47" t="s">
        <v>257</v>
      </c>
      <c r="J156" s="47" t="s">
        <v>258</v>
      </c>
    </row>
    <row r="157" spans="2:13" ht="25.5" x14ac:dyDescent="0.25">
      <c r="B157" s="15" t="s">
        <v>298</v>
      </c>
      <c r="C157" s="41" t="s">
        <v>299</v>
      </c>
      <c r="D157" s="54">
        <v>86484.58</v>
      </c>
      <c r="E157" s="41" t="s">
        <v>15</v>
      </c>
      <c r="F157" s="41" t="s">
        <v>16</v>
      </c>
      <c r="G157" s="41" t="s">
        <v>17</v>
      </c>
      <c r="H157" s="55">
        <v>1</v>
      </c>
      <c r="I157" s="47" t="s">
        <v>257</v>
      </c>
      <c r="J157" s="47" t="s">
        <v>258</v>
      </c>
    </row>
    <row r="158" spans="2:13" ht="25.5" x14ac:dyDescent="0.25">
      <c r="B158" s="15" t="s">
        <v>300</v>
      </c>
      <c r="C158" s="41" t="s">
        <v>301</v>
      </c>
      <c r="D158" s="54">
        <v>104911.08</v>
      </c>
      <c r="E158" s="41" t="s">
        <v>15</v>
      </c>
      <c r="F158" s="41" t="s">
        <v>16</v>
      </c>
      <c r="G158" s="41" t="s">
        <v>17</v>
      </c>
      <c r="H158" s="55">
        <v>1</v>
      </c>
      <c r="I158" s="47" t="s">
        <v>257</v>
      </c>
      <c r="J158" s="47" t="s">
        <v>258</v>
      </c>
    </row>
    <row r="159" spans="2:13" ht="25.5" x14ac:dyDescent="0.25">
      <c r="B159" s="15" t="s">
        <v>302</v>
      </c>
      <c r="C159" s="41" t="s">
        <v>301</v>
      </c>
      <c r="D159" s="54">
        <v>21374.58</v>
      </c>
      <c r="E159" s="41" t="s">
        <v>15</v>
      </c>
      <c r="F159" s="41" t="s">
        <v>16</v>
      </c>
      <c r="G159" s="41" t="s">
        <v>17</v>
      </c>
      <c r="H159" s="55">
        <v>1</v>
      </c>
      <c r="I159" s="47" t="s">
        <v>257</v>
      </c>
      <c r="J159" s="47" t="s">
        <v>258</v>
      </c>
    </row>
    <row r="160" spans="2:13" ht="25.5" x14ac:dyDescent="0.25">
      <c r="B160" s="15" t="s">
        <v>303</v>
      </c>
      <c r="C160" s="41" t="s">
        <v>304</v>
      </c>
      <c r="D160" s="54">
        <v>2913002.97</v>
      </c>
      <c r="E160" s="41" t="s">
        <v>15</v>
      </c>
      <c r="F160" s="41" t="s">
        <v>16</v>
      </c>
      <c r="G160" s="41" t="s">
        <v>17</v>
      </c>
      <c r="H160" s="55">
        <v>1</v>
      </c>
      <c r="I160" s="47" t="s">
        <v>257</v>
      </c>
      <c r="J160" s="47" t="s">
        <v>258</v>
      </c>
    </row>
    <row r="161" spans="2:10" ht="25.5" x14ac:dyDescent="0.25">
      <c r="B161" s="15" t="s">
        <v>305</v>
      </c>
      <c r="C161" s="41" t="s">
        <v>304</v>
      </c>
      <c r="D161" s="54">
        <v>213223.6</v>
      </c>
      <c r="E161" s="41" t="s">
        <v>15</v>
      </c>
      <c r="F161" s="41" t="s">
        <v>16</v>
      </c>
      <c r="G161" s="41" t="s">
        <v>17</v>
      </c>
      <c r="H161" s="55">
        <v>1</v>
      </c>
      <c r="I161" s="47" t="s">
        <v>257</v>
      </c>
      <c r="J161" s="47" t="s">
        <v>258</v>
      </c>
    </row>
    <row r="162" spans="2:10" ht="38.25" x14ac:dyDescent="0.25">
      <c r="B162" s="15" t="s">
        <v>306</v>
      </c>
      <c r="C162" s="41" t="s">
        <v>307</v>
      </c>
      <c r="D162" s="54">
        <v>154697.22</v>
      </c>
      <c r="E162" s="41" t="s">
        <v>15</v>
      </c>
      <c r="F162" s="41" t="s">
        <v>16</v>
      </c>
      <c r="G162" s="41" t="s">
        <v>17</v>
      </c>
      <c r="H162" s="55">
        <v>1</v>
      </c>
      <c r="I162" s="47" t="s">
        <v>257</v>
      </c>
      <c r="J162" s="47" t="s">
        <v>258</v>
      </c>
    </row>
    <row r="163" spans="2:10" ht="38.25" x14ac:dyDescent="0.25">
      <c r="B163" s="15" t="s">
        <v>308</v>
      </c>
      <c r="C163" s="41" t="s">
        <v>228</v>
      </c>
      <c r="D163" s="54">
        <v>65010.07</v>
      </c>
      <c r="E163" s="41" t="s">
        <v>15</v>
      </c>
      <c r="F163" s="41" t="s">
        <v>16</v>
      </c>
      <c r="G163" s="41" t="s">
        <v>17</v>
      </c>
      <c r="H163" s="55">
        <v>1</v>
      </c>
      <c r="I163" s="47" t="s">
        <v>257</v>
      </c>
      <c r="J163" s="47" t="s">
        <v>258</v>
      </c>
    </row>
    <row r="164" spans="2:10" ht="25.5" x14ac:dyDescent="0.25">
      <c r="B164" s="15" t="s">
        <v>309</v>
      </c>
      <c r="C164" s="41" t="s">
        <v>230</v>
      </c>
      <c r="D164" s="54">
        <v>113222.48</v>
      </c>
      <c r="E164" s="41" t="s">
        <v>15</v>
      </c>
      <c r="F164" s="41" t="s">
        <v>16</v>
      </c>
      <c r="G164" s="41" t="s">
        <v>17</v>
      </c>
      <c r="H164" s="55">
        <v>1</v>
      </c>
      <c r="I164" s="47" t="s">
        <v>257</v>
      </c>
      <c r="J164" s="47" t="s">
        <v>258</v>
      </c>
    </row>
    <row r="165" spans="2:10" ht="25.5" x14ac:dyDescent="0.25">
      <c r="B165" s="15" t="s">
        <v>310</v>
      </c>
      <c r="C165" s="41" t="s">
        <v>230</v>
      </c>
      <c r="D165" s="54">
        <v>41054.410000000003</v>
      </c>
      <c r="E165" s="41" t="s">
        <v>15</v>
      </c>
      <c r="F165" s="41" t="s">
        <v>16</v>
      </c>
      <c r="G165" s="41" t="s">
        <v>17</v>
      </c>
      <c r="H165" s="55">
        <v>1</v>
      </c>
      <c r="I165" s="47" t="s">
        <v>257</v>
      </c>
      <c r="J165" s="47" t="s">
        <v>258</v>
      </c>
    </row>
    <row r="166" spans="2:10" ht="25.5" x14ac:dyDescent="0.25">
      <c r="B166" s="15" t="s">
        <v>311</v>
      </c>
      <c r="C166" s="41" t="s">
        <v>233</v>
      </c>
      <c r="D166" s="54">
        <v>10456.09</v>
      </c>
      <c r="E166" s="41" t="s">
        <v>15</v>
      </c>
      <c r="F166" s="41" t="s">
        <v>16</v>
      </c>
      <c r="G166" s="41" t="s">
        <v>17</v>
      </c>
      <c r="H166" s="55">
        <v>1</v>
      </c>
      <c r="I166" s="47" t="s">
        <v>257</v>
      </c>
      <c r="J166" s="47" t="s">
        <v>258</v>
      </c>
    </row>
    <row r="167" spans="2:10" ht="25.5" x14ac:dyDescent="0.25">
      <c r="B167" s="15" t="s">
        <v>312</v>
      </c>
      <c r="C167" s="41" t="s">
        <v>233</v>
      </c>
      <c r="D167" s="54">
        <v>165294.9</v>
      </c>
      <c r="E167" s="41" t="s">
        <v>15</v>
      </c>
      <c r="F167" s="41" t="s">
        <v>16</v>
      </c>
      <c r="G167" s="41" t="s">
        <v>17</v>
      </c>
      <c r="H167" s="55">
        <v>1</v>
      </c>
      <c r="I167" s="47" t="s">
        <v>257</v>
      </c>
      <c r="J167" s="47" t="s">
        <v>258</v>
      </c>
    </row>
    <row r="168" spans="2:10" ht="25.5" x14ac:dyDescent="0.25">
      <c r="B168" s="15" t="s">
        <v>313</v>
      </c>
      <c r="C168" s="41" t="s">
        <v>236</v>
      </c>
      <c r="D168" s="54">
        <v>75253.19</v>
      </c>
      <c r="E168" s="41" t="s">
        <v>15</v>
      </c>
      <c r="F168" s="41" t="s">
        <v>16</v>
      </c>
      <c r="G168" s="41" t="s">
        <v>17</v>
      </c>
      <c r="H168" s="55">
        <v>1</v>
      </c>
      <c r="I168" s="47" t="s">
        <v>257</v>
      </c>
      <c r="J168" s="47" t="s">
        <v>258</v>
      </c>
    </row>
    <row r="169" spans="2:10" ht="25.5" x14ac:dyDescent="0.25">
      <c r="B169" s="15" t="s">
        <v>314</v>
      </c>
      <c r="C169" s="41" t="s">
        <v>202</v>
      </c>
      <c r="D169" s="54">
        <v>124906.54</v>
      </c>
      <c r="E169" s="41" t="s">
        <v>15</v>
      </c>
      <c r="F169" s="41" t="s">
        <v>16</v>
      </c>
      <c r="G169" s="41" t="s">
        <v>17</v>
      </c>
      <c r="H169" s="55">
        <v>1</v>
      </c>
      <c r="I169" s="47" t="s">
        <v>257</v>
      </c>
      <c r="J169" s="47" t="s">
        <v>258</v>
      </c>
    </row>
    <row r="170" spans="2:10" ht="25.5" x14ac:dyDescent="0.25">
      <c r="B170" s="15" t="s">
        <v>315</v>
      </c>
      <c r="C170" s="41" t="s">
        <v>204</v>
      </c>
      <c r="D170" s="54">
        <v>95143.039999999994</v>
      </c>
      <c r="E170" s="41" t="s">
        <v>15</v>
      </c>
      <c r="F170" s="41" t="s">
        <v>16</v>
      </c>
      <c r="G170" s="41" t="s">
        <v>17</v>
      </c>
      <c r="H170" s="55">
        <v>1</v>
      </c>
      <c r="I170" s="47" t="s">
        <v>257</v>
      </c>
      <c r="J170" s="47" t="s">
        <v>258</v>
      </c>
    </row>
    <row r="171" spans="2:10" ht="25.5" x14ac:dyDescent="0.25">
      <c r="B171" s="15" t="s">
        <v>316</v>
      </c>
      <c r="C171" s="41" t="s">
        <v>207</v>
      </c>
      <c r="D171" s="54">
        <v>83089.63</v>
      </c>
      <c r="E171" s="41" t="s">
        <v>15</v>
      </c>
      <c r="F171" s="41" t="s">
        <v>16</v>
      </c>
      <c r="G171" s="41" t="s">
        <v>17</v>
      </c>
      <c r="H171" s="55">
        <v>1</v>
      </c>
      <c r="I171" s="47" t="s">
        <v>257</v>
      </c>
      <c r="J171" s="47" t="s">
        <v>258</v>
      </c>
    </row>
    <row r="172" spans="2:10" ht="38.25" x14ac:dyDescent="0.25">
      <c r="B172" s="15" t="s">
        <v>317</v>
      </c>
      <c r="C172" s="41" t="s">
        <v>209</v>
      </c>
      <c r="D172" s="54">
        <v>137365.10999999999</v>
      </c>
      <c r="E172" s="41" t="s">
        <v>15</v>
      </c>
      <c r="F172" s="41" t="s">
        <v>16</v>
      </c>
      <c r="G172" s="41" t="s">
        <v>17</v>
      </c>
      <c r="H172" s="55">
        <v>1</v>
      </c>
      <c r="I172" s="47" t="s">
        <v>257</v>
      </c>
      <c r="J172" s="47" t="s">
        <v>258</v>
      </c>
    </row>
    <row r="173" spans="2:10" ht="25.5" x14ac:dyDescent="0.25">
      <c r="B173" s="15" t="s">
        <v>318</v>
      </c>
      <c r="C173" s="41" t="s">
        <v>211</v>
      </c>
      <c r="D173" s="54">
        <v>81967.91</v>
      </c>
      <c r="E173" s="41" t="s">
        <v>15</v>
      </c>
      <c r="F173" s="41" t="s">
        <v>16</v>
      </c>
      <c r="G173" s="41" t="s">
        <v>17</v>
      </c>
      <c r="H173" s="55">
        <v>1</v>
      </c>
      <c r="I173" s="47" t="s">
        <v>257</v>
      </c>
      <c r="J173" s="47" t="s">
        <v>258</v>
      </c>
    </row>
    <row r="174" spans="2:10" ht="25.5" x14ac:dyDescent="0.25">
      <c r="B174" s="15" t="s">
        <v>319</v>
      </c>
      <c r="C174" s="41" t="s">
        <v>213</v>
      </c>
      <c r="D174" s="54">
        <v>289053.2</v>
      </c>
      <c r="E174" s="41" t="s">
        <v>15</v>
      </c>
      <c r="F174" s="41" t="s">
        <v>16</v>
      </c>
      <c r="G174" s="41" t="s">
        <v>17</v>
      </c>
      <c r="H174" s="55">
        <v>1</v>
      </c>
      <c r="I174" s="47" t="s">
        <v>257</v>
      </c>
      <c r="J174" s="47" t="s">
        <v>258</v>
      </c>
    </row>
    <row r="175" spans="2:10" ht="25.5" x14ac:dyDescent="0.25">
      <c r="B175" s="15" t="s">
        <v>320</v>
      </c>
      <c r="C175" s="41" t="s">
        <v>321</v>
      </c>
      <c r="D175" s="54">
        <v>140475.42000000001</v>
      </c>
      <c r="E175" s="41" t="s">
        <v>15</v>
      </c>
      <c r="F175" s="41" t="s">
        <v>16</v>
      </c>
      <c r="G175" s="41" t="s">
        <v>17</v>
      </c>
      <c r="H175" s="55">
        <v>1</v>
      </c>
      <c r="I175" s="47" t="s">
        <v>257</v>
      </c>
      <c r="J175" s="47" t="s">
        <v>258</v>
      </c>
    </row>
    <row r="176" spans="2:10" ht="25.5" x14ac:dyDescent="0.25">
      <c r="B176" s="15" t="s">
        <v>322</v>
      </c>
      <c r="C176" s="41" t="s">
        <v>243</v>
      </c>
      <c r="D176" s="54">
        <v>271876.88</v>
      </c>
      <c r="E176" s="41" t="s">
        <v>15</v>
      </c>
      <c r="F176" s="41" t="s">
        <v>16</v>
      </c>
      <c r="G176" s="41" t="s">
        <v>17</v>
      </c>
      <c r="H176" s="55">
        <v>1</v>
      </c>
      <c r="I176" s="47" t="s">
        <v>257</v>
      </c>
      <c r="J176" s="47" t="s">
        <v>258</v>
      </c>
    </row>
    <row r="177" spans="2:10" ht="25.5" x14ac:dyDescent="0.25">
      <c r="B177" s="15" t="s">
        <v>323</v>
      </c>
      <c r="C177" s="41" t="s">
        <v>215</v>
      </c>
      <c r="D177" s="54">
        <v>190107.22</v>
      </c>
      <c r="E177" s="41" t="s">
        <v>15</v>
      </c>
      <c r="F177" s="41" t="s">
        <v>16</v>
      </c>
      <c r="G177" s="41" t="s">
        <v>17</v>
      </c>
      <c r="H177" s="55">
        <v>1</v>
      </c>
      <c r="I177" s="47" t="s">
        <v>257</v>
      </c>
      <c r="J177" s="47" t="s">
        <v>258</v>
      </c>
    </row>
    <row r="178" spans="2:10" ht="25.5" x14ac:dyDescent="0.25">
      <c r="B178" s="15" t="s">
        <v>324</v>
      </c>
      <c r="C178" s="41" t="s">
        <v>217</v>
      </c>
      <c r="D178" s="54">
        <v>190982.63</v>
      </c>
      <c r="E178" s="41" t="s">
        <v>15</v>
      </c>
      <c r="F178" s="41" t="s">
        <v>16</v>
      </c>
      <c r="G178" s="41" t="s">
        <v>17</v>
      </c>
      <c r="H178" s="55">
        <v>1</v>
      </c>
      <c r="I178" s="47" t="s">
        <v>257</v>
      </c>
      <c r="J178" s="47" t="s">
        <v>258</v>
      </c>
    </row>
    <row r="179" spans="2:10" ht="25.5" x14ac:dyDescent="0.25">
      <c r="B179" s="15" t="s">
        <v>325</v>
      </c>
      <c r="C179" s="41" t="s">
        <v>219</v>
      </c>
      <c r="D179" s="54">
        <v>355666.32</v>
      </c>
      <c r="E179" s="41" t="s">
        <v>15</v>
      </c>
      <c r="F179" s="41" t="s">
        <v>16</v>
      </c>
      <c r="G179" s="41" t="s">
        <v>17</v>
      </c>
      <c r="H179" s="55">
        <v>1</v>
      </c>
      <c r="I179" s="47" t="s">
        <v>257</v>
      </c>
      <c r="J179" s="47" t="s">
        <v>258</v>
      </c>
    </row>
    <row r="180" spans="2:10" ht="25.5" x14ac:dyDescent="0.25">
      <c r="B180" s="15" t="s">
        <v>326</v>
      </c>
      <c r="C180" s="41" t="s">
        <v>327</v>
      </c>
      <c r="D180" s="54">
        <v>279739.12</v>
      </c>
      <c r="E180" s="41" t="s">
        <v>15</v>
      </c>
      <c r="F180" s="41" t="s">
        <v>16</v>
      </c>
      <c r="G180" s="41" t="s">
        <v>17</v>
      </c>
      <c r="H180" s="55">
        <v>1</v>
      </c>
      <c r="I180" s="47" t="s">
        <v>257</v>
      </c>
      <c r="J180" s="47" t="s">
        <v>258</v>
      </c>
    </row>
    <row r="181" spans="2:10" x14ac:dyDescent="0.25">
      <c r="B181" s="15" t="s">
        <v>328</v>
      </c>
      <c r="C181" s="41" t="s">
        <v>329</v>
      </c>
      <c r="D181" s="54">
        <v>218081.02</v>
      </c>
      <c r="E181" s="41" t="s">
        <v>15</v>
      </c>
      <c r="F181" s="41" t="s">
        <v>16</v>
      </c>
      <c r="G181" s="41" t="s">
        <v>17</v>
      </c>
      <c r="H181" s="55">
        <v>1</v>
      </c>
      <c r="I181" s="55" t="s">
        <v>20</v>
      </c>
      <c r="J181" s="55">
        <v>73</v>
      </c>
    </row>
    <row r="182" spans="2:10" ht="25.5" x14ac:dyDescent="0.25">
      <c r="B182" s="15" t="s">
        <v>330</v>
      </c>
      <c r="C182" s="41" t="s">
        <v>331</v>
      </c>
      <c r="D182" s="54">
        <v>1999818.95</v>
      </c>
      <c r="E182" s="41" t="s">
        <v>15</v>
      </c>
      <c r="F182" s="41" t="s">
        <v>16</v>
      </c>
      <c r="G182" s="41" t="s">
        <v>17</v>
      </c>
      <c r="H182" s="55">
        <v>45</v>
      </c>
      <c r="I182" s="55" t="s">
        <v>20</v>
      </c>
      <c r="J182" s="55">
        <v>1721215</v>
      </c>
    </row>
    <row r="183" spans="2:10" x14ac:dyDescent="0.25">
      <c r="B183" s="15" t="s">
        <v>332</v>
      </c>
      <c r="C183" s="41" t="s">
        <v>333</v>
      </c>
      <c r="D183" s="54">
        <v>2600334.3199999998</v>
      </c>
      <c r="E183" s="41" t="s">
        <v>15</v>
      </c>
      <c r="F183" s="41" t="s">
        <v>16</v>
      </c>
      <c r="G183" s="41" t="s">
        <v>17</v>
      </c>
      <c r="H183" s="55">
        <v>15548.449999999999</v>
      </c>
      <c r="I183" s="55" t="s">
        <v>334</v>
      </c>
      <c r="J183" s="55">
        <v>222009.62399999998</v>
      </c>
    </row>
    <row r="184" spans="2:10" x14ac:dyDescent="0.25">
      <c r="B184" s="15" t="s">
        <v>335</v>
      </c>
      <c r="C184" s="41" t="s">
        <v>336</v>
      </c>
      <c r="D184" s="54">
        <v>600476.13</v>
      </c>
      <c r="E184" s="41" t="s">
        <v>15</v>
      </c>
      <c r="F184" s="41" t="s">
        <v>16</v>
      </c>
      <c r="G184" s="41" t="s">
        <v>17</v>
      </c>
      <c r="H184" s="55">
        <v>11</v>
      </c>
      <c r="I184" s="55" t="s">
        <v>20</v>
      </c>
      <c r="J184" s="55">
        <v>1721215</v>
      </c>
    </row>
    <row r="185" spans="2:10" x14ac:dyDescent="0.25">
      <c r="B185" s="15" t="s">
        <v>337</v>
      </c>
      <c r="C185" s="41" t="s">
        <v>338</v>
      </c>
      <c r="D185" s="54">
        <v>3400496.22</v>
      </c>
      <c r="E185" s="41" t="s">
        <v>15</v>
      </c>
      <c r="F185" s="41" t="s">
        <v>16</v>
      </c>
      <c r="G185" s="41" t="s">
        <v>17</v>
      </c>
      <c r="H185" s="55">
        <v>12</v>
      </c>
      <c r="I185" s="55" t="s">
        <v>20</v>
      </c>
      <c r="J185" s="55">
        <v>1721215</v>
      </c>
    </row>
    <row r="186" spans="2:10" ht="25.5" x14ac:dyDescent="0.25">
      <c r="B186" s="15" t="s">
        <v>339</v>
      </c>
      <c r="C186" s="41" t="s">
        <v>321</v>
      </c>
      <c r="D186" s="54">
        <v>3393126.01</v>
      </c>
      <c r="E186" s="41" t="s">
        <v>15</v>
      </c>
      <c r="F186" s="41" t="s">
        <v>16</v>
      </c>
      <c r="G186" s="41" t="s">
        <v>17</v>
      </c>
      <c r="H186" s="55">
        <v>3754.1659999999997</v>
      </c>
      <c r="I186" s="55" t="s">
        <v>67</v>
      </c>
      <c r="J186" s="55">
        <v>370016.04000000004</v>
      </c>
    </row>
    <row r="187" spans="2:10" ht="25.5" x14ac:dyDescent="0.25">
      <c r="B187" s="15" t="s">
        <v>340</v>
      </c>
      <c r="C187" s="41" t="s">
        <v>341</v>
      </c>
      <c r="D187" s="54">
        <v>1769661</v>
      </c>
      <c r="E187" s="41" t="s">
        <v>15</v>
      </c>
      <c r="F187" s="41" t="s">
        <v>16</v>
      </c>
      <c r="G187" s="41" t="s">
        <v>17</v>
      </c>
      <c r="H187" s="55">
        <v>15</v>
      </c>
      <c r="I187" s="55" t="s">
        <v>20</v>
      </c>
      <c r="J187" s="55">
        <v>1721215</v>
      </c>
    </row>
    <row r="188" spans="2:10" ht="25.5" x14ac:dyDescent="0.25">
      <c r="B188" s="15" t="s">
        <v>342</v>
      </c>
      <c r="C188" s="41" t="s">
        <v>343</v>
      </c>
      <c r="D188" s="54">
        <v>78798557.829999998</v>
      </c>
      <c r="E188" s="41" t="s">
        <v>15</v>
      </c>
      <c r="F188" s="41" t="s">
        <v>16</v>
      </c>
      <c r="G188" s="41" t="s">
        <v>17</v>
      </c>
      <c r="H188" s="55">
        <v>7389</v>
      </c>
      <c r="I188" s="55" t="s">
        <v>344</v>
      </c>
      <c r="J188" s="55">
        <v>162035</v>
      </c>
    </row>
    <row r="189" spans="2:10" ht="25.5" x14ac:dyDescent="0.25">
      <c r="B189" s="15" t="s">
        <v>345</v>
      </c>
      <c r="C189" s="41" t="s">
        <v>346</v>
      </c>
      <c r="D189" s="54">
        <v>6199993.6200000001</v>
      </c>
      <c r="E189" s="41" t="s">
        <v>15</v>
      </c>
      <c r="F189" s="41" t="s">
        <v>16</v>
      </c>
      <c r="G189" s="41" t="s">
        <v>17</v>
      </c>
      <c r="H189" s="55">
        <v>615</v>
      </c>
      <c r="I189" s="55" t="s">
        <v>344</v>
      </c>
      <c r="J189" s="55">
        <v>12749.166912217588</v>
      </c>
    </row>
    <row r="190" spans="2:10" x14ac:dyDescent="0.25">
      <c r="B190" s="15" t="s">
        <v>347</v>
      </c>
      <c r="C190" s="41" t="s">
        <v>348</v>
      </c>
      <c r="D190" s="54">
        <v>1037887.94</v>
      </c>
      <c r="E190" s="41" t="s">
        <v>15</v>
      </c>
      <c r="F190" s="41" t="s">
        <v>16</v>
      </c>
      <c r="G190" s="41" t="s">
        <v>17</v>
      </c>
      <c r="H190" s="55">
        <v>3520</v>
      </c>
      <c r="I190" s="55" t="s">
        <v>67</v>
      </c>
      <c r="J190" s="55">
        <v>1181</v>
      </c>
    </row>
    <row r="191" spans="2:10" ht="25.5" x14ac:dyDescent="0.25">
      <c r="C191" s="41" t="s">
        <v>349</v>
      </c>
      <c r="D191" s="54">
        <v>2043803.3</v>
      </c>
      <c r="E191" s="41" t="s">
        <v>15</v>
      </c>
      <c r="F191" s="41" t="s">
        <v>16</v>
      </c>
      <c r="G191" s="41" t="s">
        <v>17</v>
      </c>
      <c r="H191" s="55">
        <v>1388</v>
      </c>
      <c r="I191" s="55" t="s">
        <v>67</v>
      </c>
      <c r="J191" s="55">
        <v>85</v>
      </c>
    </row>
    <row r="192" spans="2:10" ht="15.75" x14ac:dyDescent="0.25">
      <c r="C192" s="58" t="s">
        <v>350</v>
      </c>
      <c r="D192" s="59">
        <f>SUM(D12:D191)</f>
        <v>1190495415.9099505</v>
      </c>
      <c r="E192" s="43"/>
      <c r="F192" s="60"/>
      <c r="G192" s="60"/>
      <c r="H192" s="60"/>
      <c r="I192" s="60"/>
      <c r="J192" s="44"/>
    </row>
    <row r="193" spans="2:10" x14ac:dyDescent="0.25">
      <c r="B193" s="46"/>
      <c r="D193" s="61"/>
      <c r="H193"/>
      <c r="J193"/>
    </row>
    <row r="194" spans="2:10" x14ac:dyDescent="0.25">
      <c r="B194" s="46"/>
      <c r="D194"/>
      <c r="H194"/>
      <c r="J194"/>
    </row>
    <row r="195" spans="2:10" x14ac:dyDescent="0.25">
      <c r="C195" t="s">
        <v>351</v>
      </c>
      <c r="H195" s="19"/>
      <c r="I195" s="19"/>
    </row>
    <row r="196" spans="2:10" x14ac:dyDescent="0.25">
      <c r="H196" s="19"/>
      <c r="I196" s="19"/>
    </row>
    <row r="197" spans="2:10" x14ac:dyDescent="0.25">
      <c r="H197" s="19"/>
      <c r="I197" s="19"/>
    </row>
    <row r="198" spans="2:10" x14ac:dyDescent="0.25">
      <c r="H198" s="19"/>
      <c r="I198" s="19"/>
    </row>
    <row r="199" spans="2:10" x14ac:dyDescent="0.25">
      <c r="H199" s="19"/>
      <c r="I199" s="19"/>
    </row>
    <row r="200" spans="2:10" x14ac:dyDescent="0.25">
      <c r="H200" s="19"/>
      <c r="I200" s="19"/>
    </row>
    <row r="201" spans="2:10" x14ac:dyDescent="0.25">
      <c r="H201" s="19"/>
      <c r="I201" s="19"/>
    </row>
    <row r="202" spans="2:10" x14ac:dyDescent="0.25">
      <c r="H202" s="19"/>
      <c r="I202" s="19"/>
    </row>
    <row r="203" spans="2:10" x14ac:dyDescent="0.25">
      <c r="H203" s="19"/>
      <c r="I203" s="19"/>
    </row>
    <row r="204" spans="2:10" x14ac:dyDescent="0.25">
      <c r="H204" s="19"/>
      <c r="I204" s="19"/>
    </row>
    <row r="205" spans="2:10" x14ac:dyDescent="0.25">
      <c r="H205" s="19"/>
      <c r="I205" s="19"/>
    </row>
    <row r="206" spans="2:10" x14ac:dyDescent="0.25">
      <c r="H206" s="19"/>
      <c r="I206" s="19"/>
    </row>
    <row r="207" spans="2:10" x14ac:dyDescent="0.25">
      <c r="H207" s="19"/>
      <c r="I207" s="19"/>
    </row>
    <row r="208" spans="2:10" x14ac:dyDescent="0.25">
      <c r="H208" s="19"/>
      <c r="I208" s="19"/>
    </row>
    <row r="209" spans="8:9" x14ac:dyDescent="0.25">
      <c r="H209" s="19"/>
      <c r="I209" s="19"/>
    </row>
    <row r="210" spans="8:9" x14ac:dyDescent="0.25">
      <c r="H210" s="19"/>
      <c r="I210" s="19"/>
    </row>
    <row r="211" spans="8:9" x14ac:dyDescent="0.25">
      <c r="H211" s="19"/>
      <c r="I211" s="19"/>
    </row>
    <row r="212" spans="8:9" x14ac:dyDescent="0.25">
      <c r="H212" s="19"/>
      <c r="I212" s="19"/>
    </row>
    <row r="213" spans="8:9" x14ac:dyDescent="0.25">
      <c r="H213" s="19"/>
      <c r="I213" s="19"/>
    </row>
    <row r="214" spans="8:9" x14ac:dyDescent="0.25">
      <c r="H214" s="19"/>
      <c r="I214" s="19"/>
    </row>
    <row r="215" spans="8:9" x14ac:dyDescent="0.25">
      <c r="H215" s="19"/>
      <c r="I215" s="19"/>
    </row>
    <row r="216" spans="8:9" x14ac:dyDescent="0.25">
      <c r="H216" s="19"/>
      <c r="I216" s="19"/>
    </row>
    <row r="217" spans="8:9" x14ac:dyDescent="0.25">
      <c r="H217" s="19"/>
      <c r="I217" s="19"/>
    </row>
    <row r="218" spans="8:9" x14ac:dyDescent="0.25">
      <c r="H218" s="19"/>
      <c r="I218" s="19"/>
    </row>
    <row r="219" spans="8:9" x14ac:dyDescent="0.25">
      <c r="H219" s="19"/>
      <c r="I219" s="19"/>
    </row>
    <row r="220" spans="8:9" x14ac:dyDescent="0.25">
      <c r="H220" s="19"/>
      <c r="I220" s="19"/>
    </row>
    <row r="221" spans="8:9" x14ac:dyDescent="0.25">
      <c r="H221" s="19"/>
      <c r="I221" s="19"/>
    </row>
    <row r="222" spans="8:9" x14ac:dyDescent="0.25">
      <c r="H222" s="19"/>
      <c r="I222" s="19"/>
    </row>
    <row r="223" spans="8:9" x14ac:dyDescent="0.25">
      <c r="H223" s="19"/>
      <c r="I223" s="19"/>
    </row>
    <row r="224" spans="8:9" x14ac:dyDescent="0.25">
      <c r="H224" s="19"/>
      <c r="I224" s="19"/>
    </row>
    <row r="225" spans="8:9" x14ac:dyDescent="0.25">
      <c r="H225" s="19"/>
      <c r="I225" s="19"/>
    </row>
    <row r="226" spans="8:9" x14ac:dyDescent="0.25">
      <c r="H226" s="19"/>
      <c r="I226" s="19"/>
    </row>
    <row r="227" spans="8:9" x14ac:dyDescent="0.25">
      <c r="H227" s="19"/>
      <c r="I227" s="19"/>
    </row>
    <row r="228" spans="8:9" x14ac:dyDescent="0.25">
      <c r="H228" s="19"/>
      <c r="I228" s="19"/>
    </row>
    <row r="229" spans="8:9" x14ac:dyDescent="0.25">
      <c r="H229" s="19"/>
      <c r="I229" s="19"/>
    </row>
    <row r="230" spans="8:9" x14ac:dyDescent="0.25">
      <c r="H230" s="19"/>
      <c r="I230" s="19"/>
    </row>
    <row r="231" spans="8:9" x14ac:dyDescent="0.25">
      <c r="H231" s="19"/>
      <c r="I231" s="19"/>
    </row>
    <row r="232" spans="8:9" x14ac:dyDescent="0.25">
      <c r="H232" s="19"/>
      <c r="I232" s="19"/>
    </row>
    <row r="233" spans="8:9" x14ac:dyDescent="0.25">
      <c r="H233" s="19"/>
      <c r="I233" s="19"/>
    </row>
    <row r="234" spans="8:9" x14ac:dyDescent="0.25">
      <c r="H234" s="19"/>
      <c r="I234" s="19"/>
    </row>
    <row r="235" spans="8:9" x14ac:dyDescent="0.25">
      <c r="H235" s="19"/>
      <c r="I235" s="19"/>
    </row>
    <row r="236" spans="8:9" x14ac:dyDescent="0.25">
      <c r="H236" s="19"/>
      <c r="I236" s="19"/>
    </row>
    <row r="237" spans="8:9" x14ac:dyDescent="0.25">
      <c r="H237" s="19"/>
      <c r="I237" s="19"/>
    </row>
    <row r="238" spans="8:9" x14ac:dyDescent="0.25">
      <c r="H238" s="19"/>
      <c r="I238" s="19"/>
    </row>
    <row r="239" spans="8:9" x14ac:dyDescent="0.25">
      <c r="H239" s="19"/>
      <c r="I239" s="19"/>
    </row>
    <row r="240" spans="8:9" x14ac:dyDescent="0.25">
      <c r="H240" s="19"/>
      <c r="I240" s="19"/>
    </row>
    <row r="241" spans="8:10" x14ac:dyDescent="0.25">
      <c r="H241" s="19"/>
      <c r="I241" s="19"/>
    </row>
    <row r="242" spans="8:10" x14ac:dyDescent="0.25">
      <c r="H242" s="19"/>
      <c r="I242" s="19"/>
    </row>
    <row r="243" spans="8:10" x14ac:dyDescent="0.25">
      <c r="H243" s="19"/>
      <c r="I243" s="19"/>
    </row>
    <row r="244" spans="8:10" x14ac:dyDescent="0.25">
      <c r="H244" s="19"/>
      <c r="I244" s="19"/>
    </row>
    <row r="245" spans="8:10" x14ac:dyDescent="0.25">
      <c r="H245" s="19"/>
      <c r="I245" s="19"/>
    </row>
    <row r="246" spans="8:10" x14ac:dyDescent="0.25">
      <c r="H246" s="19"/>
      <c r="I246" s="19"/>
    </row>
    <row r="247" spans="8:10" x14ac:dyDescent="0.25">
      <c r="H247" s="19"/>
      <c r="I247" s="19"/>
    </row>
    <row r="248" spans="8:10" x14ac:dyDescent="0.25">
      <c r="H248" s="19"/>
      <c r="I248" s="19"/>
    </row>
    <row r="249" spans="8:10" x14ac:dyDescent="0.25">
      <c r="H249" s="19"/>
      <c r="I249" s="19"/>
    </row>
    <row r="250" spans="8:10" x14ac:dyDescent="0.25">
      <c r="H250" s="19"/>
      <c r="I250" s="19"/>
    </row>
    <row r="251" spans="8:10" x14ac:dyDescent="0.25">
      <c r="H251" s="19"/>
      <c r="I251" s="19"/>
    </row>
    <row r="252" spans="8:10" x14ac:dyDescent="0.25">
      <c r="J252"/>
    </row>
    <row r="253" spans="8:10" x14ac:dyDescent="0.25">
      <c r="J253"/>
    </row>
    <row r="254" spans="8:10" x14ac:dyDescent="0.25">
      <c r="J254"/>
    </row>
    <row r="255" spans="8:10" x14ac:dyDescent="0.25">
      <c r="J255"/>
    </row>
    <row r="256" spans="8:10" x14ac:dyDescent="0.25">
      <c r="J256"/>
    </row>
    <row r="257" spans="10:10" x14ac:dyDescent="0.25">
      <c r="J257"/>
    </row>
    <row r="258" spans="10:10" x14ac:dyDescent="0.25">
      <c r="J258"/>
    </row>
    <row r="259" spans="10:10" x14ac:dyDescent="0.25">
      <c r="J259"/>
    </row>
    <row r="260" spans="10:10" x14ac:dyDescent="0.25">
      <c r="J260"/>
    </row>
    <row r="261" spans="10:10" x14ac:dyDescent="0.25">
      <c r="J261"/>
    </row>
    <row r="262" spans="10:10" x14ac:dyDescent="0.25">
      <c r="J262"/>
    </row>
    <row r="263" spans="10:10" x14ac:dyDescent="0.25">
      <c r="J263"/>
    </row>
    <row r="264" spans="10:10" x14ac:dyDescent="0.25">
      <c r="J264"/>
    </row>
    <row r="265" spans="10:10" x14ac:dyDescent="0.25">
      <c r="J265"/>
    </row>
    <row r="266" spans="10:10" x14ac:dyDescent="0.25">
      <c r="J266"/>
    </row>
    <row r="267" spans="10:10" x14ac:dyDescent="0.25">
      <c r="J267"/>
    </row>
    <row r="268" spans="10:10" x14ac:dyDescent="0.25">
      <c r="J268"/>
    </row>
    <row r="269" spans="10:10" x14ac:dyDescent="0.25">
      <c r="J269"/>
    </row>
    <row r="270" spans="10:10" x14ac:dyDescent="0.25">
      <c r="J270"/>
    </row>
    <row r="271" spans="10:10" x14ac:dyDescent="0.25">
      <c r="J271"/>
    </row>
    <row r="272" spans="10:10" x14ac:dyDescent="0.25">
      <c r="J272"/>
    </row>
    <row r="273" spans="10:10" x14ac:dyDescent="0.25">
      <c r="J273"/>
    </row>
    <row r="274" spans="10:10" x14ac:dyDescent="0.25">
      <c r="J274"/>
    </row>
    <row r="275" spans="10:10" x14ac:dyDescent="0.25">
      <c r="J275"/>
    </row>
    <row r="276" spans="10:10" x14ac:dyDescent="0.25">
      <c r="J276"/>
    </row>
    <row r="277" spans="10:10" x14ac:dyDescent="0.25">
      <c r="J277"/>
    </row>
    <row r="278" spans="10:10" x14ac:dyDescent="0.25">
      <c r="J278"/>
    </row>
    <row r="279" spans="10:10" x14ac:dyDescent="0.25">
      <c r="J279"/>
    </row>
    <row r="280" spans="10:10" x14ac:dyDescent="0.25">
      <c r="J280"/>
    </row>
    <row r="281" spans="10:10" x14ac:dyDescent="0.25">
      <c r="J281"/>
    </row>
    <row r="282" spans="10:10" x14ac:dyDescent="0.25">
      <c r="J282"/>
    </row>
    <row r="283" spans="10:10" x14ac:dyDescent="0.25">
      <c r="J283"/>
    </row>
    <row r="284" spans="10:10" x14ac:dyDescent="0.25">
      <c r="J284"/>
    </row>
    <row r="285" spans="10:10" x14ac:dyDescent="0.25">
      <c r="J285"/>
    </row>
    <row r="286" spans="10:10" x14ac:dyDescent="0.25">
      <c r="J286"/>
    </row>
    <row r="287" spans="10:10" x14ac:dyDescent="0.25">
      <c r="J287"/>
    </row>
    <row r="288" spans="10:10" x14ac:dyDescent="0.25">
      <c r="J288"/>
    </row>
    <row r="289" spans="10:10" x14ac:dyDescent="0.25">
      <c r="J289"/>
    </row>
    <row r="290" spans="10:10" x14ac:dyDescent="0.25">
      <c r="J290"/>
    </row>
    <row r="291" spans="10:10" x14ac:dyDescent="0.25">
      <c r="J291"/>
    </row>
    <row r="292" spans="10:10" x14ac:dyDescent="0.25">
      <c r="J292"/>
    </row>
    <row r="293" spans="10:10" x14ac:dyDescent="0.25">
      <c r="J293"/>
    </row>
    <row r="294" spans="10:10" x14ac:dyDescent="0.25">
      <c r="J294"/>
    </row>
    <row r="295" spans="10:10" x14ac:dyDescent="0.25">
      <c r="J295"/>
    </row>
    <row r="296" spans="10:10" x14ac:dyDescent="0.25">
      <c r="J296"/>
    </row>
    <row r="297" spans="10:10" x14ac:dyDescent="0.25">
      <c r="J297"/>
    </row>
    <row r="298" spans="10:10" x14ac:dyDescent="0.25">
      <c r="J298"/>
    </row>
    <row r="299" spans="10:10" x14ac:dyDescent="0.25">
      <c r="J299"/>
    </row>
    <row r="300" spans="10:10" x14ac:dyDescent="0.25">
      <c r="J300"/>
    </row>
    <row r="301" spans="10:10" x14ac:dyDescent="0.25">
      <c r="J301"/>
    </row>
    <row r="302" spans="10:10" x14ac:dyDescent="0.25">
      <c r="J302"/>
    </row>
    <row r="303" spans="10:10" x14ac:dyDescent="0.25">
      <c r="J303"/>
    </row>
    <row r="304" spans="10:10" x14ac:dyDescent="0.25">
      <c r="J304"/>
    </row>
    <row r="305" spans="10:10" x14ac:dyDescent="0.25">
      <c r="J305"/>
    </row>
    <row r="306" spans="10:10" x14ac:dyDescent="0.25">
      <c r="J306"/>
    </row>
    <row r="307" spans="10:10" x14ac:dyDescent="0.25">
      <c r="J307"/>
    </row>
    <row r="308" spans="10:10" x14ac:dyDescent="0.25">
      <c r="J308"/>
    </row>
    <row r="309" spans="10:10" x14ac:dyDescent="0.25">
      <c r="J309"/>
    </row>
    <row r="310" spans="10:10" x14ac:dyDescent="0.25">
      <c r="J310"/>
    </row>
    <row r="311" spans="10:10" x14ac:dyDescent="0.25">
      <c r="J311"/>
    </row>
  </sheetData>
  <autoFilter ref="B11:AN187">
    <filterColumn colId="6" showButton="0"/>
  </autoFilter>
  <dataConsolidate/>
  <mergeCells count="21">
    <mergeCell ref="H47:I47"/>
    <mergeCell ref="E192:J192"/>
    <mergeCell ref="H37:H38"/>
    <mergeCell ref="I37:I38"/>
    <mergeCell ref="H39:H40"/>
    <mergeCell ref="I39:I40"/>
    <mergeCell ref="H41:H42"/>
    <mergeCell ref="I41:I42"/>
    <mergeCell ref="H16:I16"/>
    <mergeCell ref="H31:H32"/>
    <mergeCell ref="I31:I32"/>
    <mergeCell ref="H33:H34"/>
    <mergeCell ref="I33:I34"/>
    <mergeCell ref="H35:H36"/>
    <mergeCell ref="I35:I36"/>
    <mergeCell ref="E10:G10"/>
    <mergeCell ref="H10:I11"/>
    <mergeCell ref="J10:J11"/>
    <mergeCell ref="H12:I12"/>
    <mergeCell ref="H14:I14"/>
    <mergeCell ref="H15:I15"/>
  </mergeCells>
  <pageMargins left="0.70866141732283472" right="0.70866141732283472" top="0.74803149606299213" bottom="0.74803149606299213" header="0.31496062992125984" footer="0.31496062992125984"/>
  <pageSetup scale="14" fitToHeight="5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trimestre 2022 FORTAMUN</vt:lpstr>
      <vt:lpstr>'3er trimestre 2022 FORTAMUN'!Área_de_impresión</vt:lpstr>
      <vt:lpstr>'3er trimestre 2022 FORTAMUN'!Títulos_a_imprimir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Amelia Maria Castro Aranda</cp:lastModifiedBy>
  <dcterms:created xsi:type="dcterms:W3CDTF">2023-02-03T19:05:07Z</dcterms:created>
  <dcterms:modified xsi:type="dcterms:W3CDTF">2023-02-03T19:06:58Z</dcterms:modified>
</cp:coreProperties>
</file>